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795" windowHeight="11820" activeTab="2"/>
  </bookViews>
  <sheets>
    <sheet name="СТ-ТС.27Тосно" sheetId="1" r:id="rId1"/>
    <sheet name="СТ-ТС.27 Гатчина" sheetId="2" r:id="rId2"/>
    <sheet name="СТ-ТС.27Всеволожск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_________mm1">[2]ПРОГНОЗ_1!#REF!</definedName>
    <definedName name="_________mm1">[2]ПРОГНОЗ_1!#REF!</definedName>
    <definedName name="________mm1" localSheetId="1">[3]ПРОГНОЗ_1!#REF!</definedName>
    <definedName name="________mm1" localSheetId="2">[3]ПРОГНОЗ_1!#REF!</definedName>
    <definedName name="________mm1" localSheetId="0">[3]ПРОГНОЗ_1!#REF!</definedName>
    <definedName name="________mm1">[4]ПРОГНОЗ_1!#REF!</definedName>
    <definedName name="________nm1" localSheetId="1">#REF!</definedName>
    <definedName name="________nm1" localSheetId="2">#REF!</definedName>
    <definedName name="________nm1" localSheetId="0">#REF!</definedName>
    <definedName name="________nm1">#REF!</definedName>
    <definedName name="________nm2" localSheetId="1">#REF!</definedName>
    <definedName name="________nm2" localSheetId="2">#REF!</definedName>
    <definedName name="________nm2">#REF!</definedName>
    <definedName name="_______dat1" localSheetId="2">'[5]ГУП 2008'!$B$79</definedName>
    <definedName name="_______dat1">'[5]ГУП 2008'!$B$79</definedName>
    <definedName name="_______ent1" localSheetId="2">'[5]ГУП 2008'!$I$1</definedName>
    <definedName name="_______ent1">'[5]ГУП 2008'!$I$1</definedName>
    <definedName name="_______mm1" localSheetId="1">[6]ПРОГНОЗ_1!#REF!</definedName>
    <definedName name="_______mm1" localSheetId="2">[6]ПРОГНОЗ_1!#REF!</definedName>
    <definedName name="_______mm1" localSheetId="0">[6]ПРОГНОЗ_1!#REF!</definedName>
    <definedName name="_______mm1">[2]ПРОГНОЗ_1!#REF!</definedName>
    <definedName name="_______nm1" localSheetId="1">#REF!</definedName>
    <definedName name="_______nm1" localSheetId="2">#REF!</definedName>
    <definedName name="_______nm1" localSheetId="0">#REF!</definedName>
    <definedName name="_______nm1">#REF!</definedName>
    <definedName name="_______nm2" localSheetId="1">#REF!</definedName>
    <definedName name="_______nm2" localSheetId="2">#REF!</definedName>
    <definedName name="_______nm2">#REF!</definedName>
    <definedName name="______dat1" localSheetId="2">'[5]ГУП 2008'!$B$79</definedName>
    <definedName name="______dat1">'[5]ГУП 2008'!$B$79</definedName>
    <definedName name="______ent1" localSheetId="2">'[5]ГУП 2008'!$I$1</definedName>
    <definedName name="______ent1">'[5]ГУП 2008'!$I$1</definedName>
    <definedName name="______mm1" localSheetId="1">[3]ПРОГНОЗ_1!#REF!</definedName>
    <definedName name="______mm1" localSheetId="2">[3]ПРОГНОЗ_1!#REF!</definedName>
    <definedName name="______mm1" localSheetId="0">[3]ПРОГНОЗ_1!#REF!</definedName>
    <definedName name="______mm1">[7]ПРОГНОЗ_1!#REF!</definedName>
    <definedName name="______nm1" localSheetId="1">#REF!</definedName>
    <definedName name="______nm1" localSheetId="2">#REF!</definedName>
    <definedName name="______nm1" localSheetId="0">#REF!</definedName>
    <definedName name="______nm1">#REF!</definedName>
    <definedName name="______nm2" localSheetId="1">#REF!</definedName>
    <definedName name="______nm2" localSheetId="2">#REF!</definedName>
    <definedName name="______nm2">#REF!</definedName>
    <definedName name="_____COL1" localSheetId="1">#REF!</definedName>
    <definedName name="_____COL1" localSheetId="2">#REF!</definedName>
    <definedName name="_____COL1">#REF!</definedName>
    <definedName name="_____COL10" localSheetId="1">#REF!</definedName>
    <definedName name="_____COL10" localSheetId="2">#REF!</definedName>
    <definedName name="_____COL10">#REF!</definedName>
    <definedName name="_____COL11" localSheetId="1">#REF!</definedName>
    <definedName name="_____COL11" localSheetId="2">#REF!</definedName>
    <definedName name="_____COL11">#REF!</definedName>
    <definedName name="_____COL2" localSheetId="1">#REF!</definedName>
    <definedName name="_____COL2" localSheetId="2">#REF!</definedName>
    <definedName name="_____COL2">#REF!</definedName>
    <definedName name="_____COL3" localSheetId="1">#REF!</definedName>
    <definedName name="_____COL3" localSheetId="2">#REF!</definedName>
    <definedName name="_____COL3">#REF!</definedName>
    <definedName name="_____COL4" localSheetId="1">#REF!</definedName>
    <definedName name="_____COL4" localSheetId="2">#REF!</definedName>
    <definedName name="_____COL4">#REF!</definedName>
    <definedName name="_____COL5" localSheetId="1">#REF!</definedName>
    <definedName name="_____COL5" localSheetId="2">#REF!</definedName>
    <definedName name="_____COL5">#REF!</definedName>
    <definedName name="_____COL6" localSheetId="1">#REF!</definedName>
    <definedName name="_____COL6" localSheetId="2">#REF!</definedName>
    <definedName name="_____COL6">#REF!</definedName>
    <definedName name="_____COL7" localSheetId="1">#REF!</definedName>
    <definedName name="_____COL7" localSheetId="2">#REF!</definedName>
    <definedName name="_____COL7">#REF!</definedName>
    <definedName name="_____COL8" localSheetId="1">#REF!</definedName>
    <definedName name="_____COL8" localSheetId="2">#REF!</definedName>
    <definedName name="_____COL8">#REF!</definedName>
    <definedName name="_____COL9" localSheetId="1">#REF!</definedName>
    <definedName name="_____COL9" localSheetId="2">#REF!</definedName>
    <definedName name="_____COL9">#REF!</definedName>
    <definedName name="_____dat1" localSheetId="2">'[5]ГУП 2008'!$B$79</definedName>
    <definedName name="_____dat1">'[5]ГУП 2008'!$B$79</definedName>
    <definedName name="_____ent1">'[8]ГУП 2008'!$I$1</definedName>
    <definedName name="_____mm1" localSheetId="1">[3]ПРОГНОЗ_1!#REF!</definedName>
    <definedName name="_____mm1" localSheetId="2">[3]ПРОГНОЗ_1!#REF!</definedName>
    <definedName name="_____mm1" localSheetId="0">[3]ПРОГНОЗ_1!#REF!</definedName>
    <definedName name="_____mm1">[4]ПРОГНОЗ_1!#REF!</definedName>
    <definedName name="_____nm1" localSheetId="1">#REF!</definedName>
    <definedName name="_____nm1" localSheetId="2">#REF!</definedName>
    <definedName name="_____nm1">#REF!</definedName>
    <definedName name="_____nm2" localSheetId="1">#REF!</definedName>
    <definedName name="_____nm2" localSheetId="2">#REF!</definedName>
    <definedName name="_____nm2">#REF!</definedName>
    <definedName name="_____op1">[9]T25!$I$48</definedName>
    <definedName name="_____opp1">[9]T31!$I$91</definedName>
    <definedName name="_____opp2">[9]T31!$I$92</definedName>
    <definedName name="_____opp3">[9]T31!$I$93</definedName>
    <definedName name="_____opp4">[9]T31!$I$94</definedName>
    <definedName name="_____opp5">[9]T31!$I$95</definedName>
    <definedName name="_____opp6">[9]T31!$I$96</definedName>
    <definedName name="_____opp7">[9]T31!$I$97</definedName>
    <definedName name="_____utw2" localSheetId="1">#REF!</definedName>
    <definedName name="_____utw2" localSheetId="2">#REF!</definedName>
    <definedName name="_____utw2">#REF!</definedName>
    <definedName name="____COL1" localSheetId="1">#REF!</definedName>
    <definedName name="____COL1" localSheetId="2">#REF!</definedName>
    <definedName name="____COL1">#REF!</definedName>
    <definedName name="____COL10" localSheetId="1">#REF!</definedName>
    <definedName name="____COL10" localSheetId="2">#REF!</definedName>
    <definedName name="____COL10">#REF!</definedName>
    <definedName name="____COL11" localSheetId="1">#REF!</definedName>
    <definedName name="____COL11" localSheetId="2">#REF!</definedName>
    <definedName name="____COL11">#REF!</definedName>
    <definedName name="____COL2" localSheetId="1">#REF!</definedName>
    <definedName name="____COL2" localSheetId="2">#REF!</definedName>
    <definedName name="____COL2">#REF!</definedName>
    <definedName name="____COL3" localSheetId="1">#REF!</definedName>
    <definedName name="____COL3" localSheetId="2">#REF!</definedName>
    <definedName name="____COL3">#REF!</definedName>
    <definedName name="____COL4" localSheetId="1">#REF!</definedName>
    <definedName name="____COL4" localSheetId="2">#REF!</definedName>
    <definedName name="____COL4">#REF!</definedName>
    <definedName name="____COL5" localSheetId="1">#REF!</definedName>
    <definedName name="____COL5" localSheetId="2">#REF!</definedName>
    <definedName name="____COL5">#REF!</definedName>
    <definedName name="____COL6" localSheetId="1">#REF!</definedName>
    <definedName name="____COL6" localSheetId="2">#REF!</definedName>
    <definedName name="____COL6">#REF!</definedName>
    <definedName name="____COL7" localSheetId="1">#REF!</definedName>
    <definedName name="____COL7" localSheetId="2">#REF!</definedName>
    <definedName name="____COL7">#REF!</definedName>
    <definedName name="____COL8" localSheetId="1">#REF!</definedName>
    <definedName name="____COL8" localSheetId="2">#REF!</definedName>
    <definedName name="____COL8">#REF!</definedName>
    <definedName name="____COL9" localSheetId="1">#REF!</definedName>
    <definedName name="____COL9" localSheetId="2">#REF!</definedName>
    <definedName name="____COL9">#REF!</definedName>
    <definedName name="____dat1">'[8]ГУП 2008'!$B$79</definedName>
    <definedName name="____ent1" localSheetId="2">'[5]ГУП 2008'!$I$1</definedName>
    <definedName name="____ent1">'[5]ГУП 2008'!$I$1</definedName>
    <definedName name="____mm1" localSheetId="1">[3]ПРОГНОЗ_1!#REF!</definedName>
    <definedName name="____mm1" localSheetId="2">[3]ПРОГНОЗ_1!#REF!</definedName>
    <definedName name="____mm1" localSheetId="0">[3]ПРОГНОЗ_1!#REF!</definedName>
    <definedName name="____mm1">[7]ПРОГНОЗ_1!#REF!</definedName>
    <definedName name="____nm1" localSheetId="1">#REF!</definedName>
    <definedName name="____nm1" localSheetId="2">#REF!</definedName>
    <definedName name="____nm1" localSheetId="0">#REF!</definedName>
    <definedName name="____nm1">#REF!</definedName>
    <definedName name="____nm2" localSheetId="1">#REF!</definedName>
    <definedName name="____nm2" localSheetId="2">#REF!</definedName>
    <definedName name="____nm2">#REF!</definedName>
    <definedName name="____op1">[10]T25!$I$48</definedName>
    <definedName name="____opp1">[10]T31!$I$91</definedName>
    <definedName name="____opp2">[10]T31!$I$92</definedName>
    <definedName name="____opp3">[10]T31!$I$93</definedName>
    <definedName name="____opp4">[10]T31!$I$94</definedName>
    <definedName name="____opp5">[10]T31!$I$95</definedName>
    <definedName name="____opp6">[10]T31!$I$96</definedName>
    <definedName name="____opp7">[10]T31!$I$97</definedName>
    <definedName name="____SP1" localSheetId="1">[11]FES!#REF!</definedName>
    <definedName name="____SP1" localSheetId="2">[11]FES!#REF!</definedName>
    <definedName name="____SP1" localSheetId="0">[11]FES!#REF!</definedName>
    <definedName name="____SP1">[11]FES!#REF!</definedName>
    <definedName name="____SP10" localSheetId="1">[11]FES!#REF!</definedName>
    <definedName name="____SP10" localSheetId="2">[11]FES!#REF!</definedName>
    <definedName name="____SP10">[11]FES!#REF!</definedName>
    <definedName name="____SP11" localSheetId="1">[11]FES!#REF!</definedName>
    <definedName name="____SP11" localSheetId="2">[11]FES!#REF!</definedName>
    <definedName name="____SP11">[11]FES!#REF!</definedName>
    <definedName name="____SP12">[11]FES!#REF!</definedName>
    <definedName name="____SP13">[11]FES!#REF!</definedName>
    <definedName name="____SP14">[11]FES!#REF!</definedName>
    <definedName name="____SP15">[11]FES!#REF!</definedName>
    <definedName name="____SP16">[11]FES!#REF!</definedName>
    <definedName name="____SP17">[11]FES!#REF!</definedName>
    <definedName name="____SP18">[11]FES!#REF!</definedName>
    <definedName name="____SP19">[11]FES!#REF!</definedName>
    <definedName name="____SP2">[11]FES!#REF!</definedName>
    <definedName name="____SP20">[11]FES!#REF!</definedName>
    <definedName name="____SP3">[11]FES!#REF!</definedName>
    <definedName name="____SP4">[11]FES!#REF!</definedName>
    <definedName name="____SP5">[11]FES!#REF!</definedName>
    <definedName name="____SP7">[11]FES!#REF!</definedName>
    <definedName name="____SP8">[11]FES!#REF!</definedName>
    <definedName name="____SP9">[11]FES!#REF!</definedName>
    <definedName name="____utw2" localSheetId="1">#REF!</definedName>
    <definedName name="____utw2" localSheetId="2">#REF!</definedName>
    <definedName name="____utw2" localSheetId="0">#REF!</definedName>
    <definedName name="____utw2">#REF!</definedName>
    <definedName name="____vp1" localSheetId="1">[12]T0!#REF!</definedName>
    <definedName name="____vp1" localSheetId="2">[12]T0!#REF!</definedName>
    <definedName name="____vp1" localSheetId="0">[12]T0!#REF!</definedName>
    <definedName name="____vp1">[12]T0!#REF!</definedName>
    <definedName name="____vpp1">[12]T0!#REF!</definedName>
    <definedName name="____vpp2">[12]T0!#REF!</definedName>
    <definedName name="____vpp3">[12]T0!#REF!</definedName>
    <definedName name="____vpp4">[12]T0!#REF!</definedName>
    <definedName name="____vpp5">[12]T0!#REF!</definedName>
    <definedName name="____vpp6">[12]T0!#REF!</definedName>
    <definedName name="____vpp7">[12]T0!#REF!</definedName>
    <definedName name="___COL1" localSheetId="1">#REF!</definedName>
    <definedName name="___COL1" localSheetId="2">#REF!</definedName>
    <definedName name="___COL1" localSheetId="0">#REF!</definedName>
    <definedName name="___COL1">#REF!</definedName>
    <definedName name="___COL10" localSheetId="1">#REF!</definedName>
    <definedName name="___COL10" localSheetId="2">#REF!</definedName>
    <definedName name="___COL10">#REF!</definedName>
    <definedName name="___COL11" localSheetId="1">#REF!</definedName>
    <definedName name="___COL11" localSheetId="2">#REF!</definedName>
    <definedName name="___COL11">#REF!</definedName>
    <definedName name="___COL2" localSheetId="1">#REF!</definedName>
    <definedName name="___COL2" localSheetId="2">#REF!</definedName>
    <definedName name="___COL2">#REF!</definedName>
    <definedName name="___COL3" localSheetId="1">#REF!</definedName>
    <definedName name="___COL3" localSheetId="2">#REF!</definedName>
    <definedName name="___COL3">#REF!</definedName>
    <definedName name="___COL4" localSheetId="1">#REF!</definedName>
    <definedName name="___COL4" localSheetId="2">#REF!</definedName>
    <definedName name="___COL4">#REF!</definedName>
    <definedName name="___COL5" localSheetId="1">#REF!</definedName>
    <definedName name="___COL5" localSheetId="2">#REF!</definedName>
    <definedName name="___COL5">#REF!</definedName>
    <definedName name="___COL6" localSheetId="1">#REF!</definedName>
    <definedName name="___COL6" localSheetId="2">#REF!</definedName>
    <definedName name="___COL6">#REF!</definedName>
    <definedName name="___COL7" localSheetId="1">#REF!</definedName>
    <definedName name="___COL7" localSheetId="2">#REF!</definedName>
    <definedName name="___COL7">#REF!</definedName>
    <definedName name="___COL8" localSheetId="1">#REF!</definedName>
    <definedName name="___COL8" localSheetId="2">#REF!</definedName>
    <definedName name="___COL8">#REF!</definedName>
    <definedName name="___COL9" localSheetId="1">#REF!</definedName>
    <definedName name="___COL9" localSheetId="2">#REF!</definedName>
    <definedName name="___COL9">#REF!</definedName>
    <definedName name="___dat1" localSheetId="1">'[5]ГУП 2008'!$B$79</definedName>
    <definedName name="___dat1" localSheetId="2">'[5]ГУП 2008'!$B$79</definedName>
    <definedName name="___dat1" localSheetId="0">'[5]ГУП 2008'!$B$79</definedName>
    <definedName name="___dat1">'[13]ГУП 2008'!$B$79</definedName>
    <definedName name="___ent1" localSheetId="1">'[5]ГУП 2008'!$I$1</definedName>
    <definedName name="___ent1" localSheetId="2">'[5]ГУП 2008'!$I$1</definedName>
    <definedName name="___ent1" localSheetId="0">'[5]ГУП 2008'!$I$1</definedName>
    <definedName name="___ent1">'[8]ГУП 2008'!$I$1</definedName>
    <definedName name="___mm1" localSheetId="1">[3]ПРОГНОЗ_1!#REF!</definedName>
    <definedName name="___mm1" localSheetId="2">[3]ПРОГНОЗ_1!#REF!</definedName>
    <definedName name="___mm1" localSheetId="0">[3]ПРОГНОЗ_1!#REF!</definedName>
    <definedName name="___mm1">[2]ПРОГНОЗ_1!#REF!</definedName>
    <definedName name="___nm1" localSheetId="1">#REF!</definedName>
    <definedName name="___nm1" localSheetId="2">#REF!</definedName>
    <definedName name="___nm1">#REF!</definedName>
    <definedName name="___nm2" localSheetId="1">#REF!</definedName>
    <definedName name="___nm2" localSheetId="2">#REF!</definedName>
    <definedName name="___nm2">#REF!</definedName>
    <definedName name="___op1">[10]T25!$I$48</definedName>
    <definedName name="___opp1">[10]T31!$I$91</definedName>
    <definedName name="___opp2">[10]T31!$I$92</definedName>
    <definedName name="___opp3">[10]T31!$I$93</definedName>
    <definedName name="___opp4">[10]T31!$I$94</definedName>
    <definedName name="___opp5">[10]T31!$I$95</definedName>
    <definedName name="___opp6">[10]T31!$I$96</definedName>
    <definedName name="___opp7">[10]T31!$I$97</definedName>
    <definedName name="___SP1" localSheetId="1">[11]FES!#REF!</definedName>
    <definedName name="___SP1" localSheetId="2">[11]FES!#REF!</definedName>
    <definedName name="___SP1" localSheetId="0">[11]FES!#REF!</definedName>
    <definedName name="___SP1">[11]FES!#REF!</definedName>
    <definedName name="___SP10" localSheetId="1">[11]FES!#REF!</definedName>
    <definedName name="___SP10" localSheetId="2">[11]FES!#REF!</definedName>
    <definedName name="___SP10">[11]FES!#REF!</definedName>
    <definedName name="___SP11" localSheetId="1">[11]FES!#REF!</definedName>
    <definedName name="___SP11" localSheetId="2">[11]FES!#REF!</definedName>
    <definedName name="___SP11">[11]FES!#REF!</definedName>
    <definedName name="___SP12">[11]FES!#REF!</definedName>
    <definedName name="___SP13">[11]FES!#REF!</definedName>
    <definedName name="___SP14">[11]FES!#REF!</definedName>
    <definedName name="___SP15">[11]FES!#REF!</definedName>
    <definedName name="___SP16">[11]FES!#REF!</definedName>
    <definedName name="___SP17">[11]FES!#REF!</definedName>
    <definedName name="___SP18">[11]FES!#REF!</definedName>
    <definedName name="___SP19">[11]FES!#REF!</definedName>
    <definedName name="___SP2">[11]FES!#REF!</definedName>
    <definedName name="___SP20">[11]FES!#REF!</definedName>
    <definedName name="___SP3">[11]FES!#REF!</definedName>
    <definedName name="___SP4">[11]FES!#REF!</definedName>
    <definedName name="___SP5">[11]FES!#REF!</definedName>
    <definedName name="___SP7">[11]FES!#REF!</definedName>
    <definedName name="___SP8">[11]FES!#REF!</definedName>
    <definedName name="___SP9">[11]FES!#REF!</definedName>
    <definedName name="___utw2" localSheetId="1">#REF!</definedName>
    <definedName name="___utw2" localSheetId="2">#REF!</definedName>
    <definedName name="___utw2" localSheetId="0">#REF!</definedName>
    <definedName name="___utw2">#REF!</definedName>
    <definedName name="___vp1" localSheetId="1">[12]T0!#REF!</definedName>
    <definedName name="___vp1" localSheetId="2">[12]T0!#REF!</definedName>
    <definedName name="___vp1" localSheetId="0">[12]T0!#REF!</definedName>
    <definedName name="___vp1">[12]T0!#REF!</definedName>
    <definedName name="___vpp1">[12]T0!#REF!</definedName>
    <definedName name="___vpp2">[12]T0!#REF!</definedName>
    <definedName name="___vpp3">[12]T0!#REF!</definedName>
    <definedName name="___vpp4">[12]T0!#REF!</definedName>
    <definedName name="___vpp5">[12]T0!#REF!</definedName>
    <definedName name="___vpp6">[12]T0!#REF!</definedName>
    <definedName name="___vpp7">[12]T0!#REF!</definedName>
    <definedName name="__COL1" localSheetId="1">#REF!</definedName>
    <definedName name="__COL1" localSheetId="2">#REF!</definedName>
    <definedName name="__COL1" localSheetId="0">#REF!</definedName>
    <definedName name="__COL1">#REF!</definedName>
    <definedName name="__COL10" localSheetId="1">#REF!</definedName>
    <definedName name="__COL10" localSheetId="2">#REF!</definedName>
    <definedName name="__COL10">#REF!</definedName>
    <definedName name="__COL11" localSheetId="1">#REF!</definedName>
    <definedName name="__COL11" localSheetId="2">#REF!</definedName>
    <definedName name="__COL11">#REF!</definedName>
    <definedName name="__COL2" localSheetId="1">#REF!</definedName>
    <definedName name="__COL2" localSheetId="2">#REF!</definedName>
    <definedName name="__COL2">#REF!</definedName>
    <definedName name="__COL3" localSheetId="1">#REF!</definedName>
    <definedName name="__COL3" localSheetId="2">#REF!</definedName>
    <definedName name="__COL3">#REF!</definedName>
    <definedName name="__COL4" localSheetId="1">#REF!</definedName>
    <definedName name="__COL4" localSheetId="2">#REF!</definedName>
    <definedName name="__COL4">#REF!</definedName>
    <definedName name="__COL5" localSheetId="1">#REF!</definedName>
    <definedName name="__COL5" localSheetId="2">#REF!</definedName>
    <definedName name="__COL5">#REF!</definedName>
    <definedName name="__COL6" localSheetId="1">#REF!</definedName>
    <definedName name="__COL6" localSheetId="2">#REF!</definedName>
    <definedName name="__COL6">#REF!</definedName>
    <definedName name="__COL7" localSheetId="1">#REF!</definedName>
    <definedName name="__COL7" localSheetId="2">#REF!</definedName>
    <definedName name="__COL7">#REF!</definedName>
    <definedName name="__COL8" localSheetId="1">#REF!</definedName>
    <definedName name="__COL8" localSheetId="2">#REF!</definedName>
    <definedName name="__COL8">#REF!</definedName>
    <definedName name="__COL9" localSheetId="1">#REF!</definedName>
    <definedName name="__COL9" localSheetId="2">#REF!</definedName>
    <definedName name="__COL9">#REF!</definedName>
    <definedName name="__dat1">'[14]ГУП 2008'!$B$79</definedName>
    <definedName name="__ent1">'[14]ГУП 2008'!$I$1</definedName>
    <definedName name="__mm1">[3]ПРОГНОЗ_1!#REF!</definedName>
    <definedName name="__nm1" localSheetId="1">#REF!</definedName>
    <definedName name="__nm1" localSheetId="2">#REF!</definedName>
    <definedName name="__nm1" localSheetId="0">#REF!</definedName>
    <definedName name="__nm1">#REF!</definedName>
    <definedName name="__nm2" localSheetId="1">#REF!</definedName>
    <definedName name="__nm2" localSheetId="2">#REF!</definedName>
    <definedName name="__nm2" localSheetId="0">#REF!</definedName>
    <definedName name="__nm2">#REF!</definedName>
    <definedName name="__op1">[10]T25!$I$48</definedName>
    <definedName name="__opp1">[10]T31!$I$91</definedName>
    <definedName name="__opp2">[10]T31!$I$92</definedName>
    <definedName name="__opp3">[10]T31!$I$93</definedName>
    <definedName name="__opp4">[10]T31!$I$94</definedName>
    <definedName name="__opp5">[10]T31!$I$95</definedName>
    <definedName name="__opp6">[10]T31!$I$96</definedName>
    <definedName name="__opp7">[10]T31!$I$97</definedName>
    <definedName name="__SP1" localSheetId="1">[11]FES!#REF!</definedName>
    <definedName name="__SP1" localSheetId="2">[11]FES!#REF!</definedName>
    <definedName name="__SP1">[11]FES!#REF!</definedName>
    <definedName name="__SP10" localSheetId="1">[11]FES!#REF!</definedName>
    <definedName name="__SP10" localSheetId="2">[11]FES!#REF!</definedName>
    <definedName name="__SP10">[11]FES!#REF!</definedName>
    <definedName name="__SP11" localSheetId="1">[11]FES!#REF!</definedName>
    <definedName name="__SP11" localSheetId="2">[11]FES!#REF!</definedName>
    <definedName name="__SP11">[11]FES!#REF!</definedName>
    <definedName name="__SP12" localSheetId="1">[11]FES!#REF!</definedName>
    <definedName name="__SP12" localSheetId="2">[11]FES!#REF!</definedName>
    <definedName name="__SP12">[11]FES!#REF!</definedName>
    <definedName name="__SP13">[11]FES!#REF!</definedName>
    <definedName name="__SP14">[11]FES!#REF!</definedName>
    <definedName name="__SP15">[11]FES!#REF!</definedName>
    <definedName name="__SP16">[11]FES!#REF!</definedName>
    <definedName name="__SP17">[11]FES!#REF!</definedName>
    <definedName name="__SP18">[11]FES!#REF!</definedName>
    <definedName name="__SP19">[11]FES!#REF!</definedName>
    <definedName name="__SP2">[11]FES!#REF!</definedName>
    <definedName name="__SP20">[11]FES!#REF!</definedName>
    <definedName name="__SP3">[11]FES!#REF!</definedName>
    <definedName name="__SP4">[11]FES!#REF!</definedName>
    <definedName name="__SP5">[11]FES!#REF!</definedName>
    <definedName name="__SP7">[11]FES!#REF!</definedName>
    <definedName name="__SP8">[11]FES!#REF!</definedName>
    <definedName name="__SP9">[11]FES!#REF!</definedName>
    <definedName name="__utw2" localSheetId="1">#REF!</definedName>
    <definedName name="__utw2" localSheetId="2">#REF!</definedName>
    <definedName name="__utw2" localSheetId="0">#REF!</definedName>
    <definedName name="__utw2">#REF!</definedName>
    <definedName name="__vp1" localSheetId="1">[12]T0!#REF!</definedName>
    <definedName name="__vp1" localSheetId="2">[12]T0!#REF!</definedName>
    <definedName name="__vp1" localSheetId="0">[12]T0!#REF!</definedName>
    <definedName name="__vp1">[12]T0!#REF!</definedName>
    <definedName name="__vpp1">[12]T0!#REF!</definedName>
    <definedName name="__vpp2">[12]T0!#REF!</definedName>
    <definedName name="__vpp3">[12]T0!#REF!</definedName>
    <definedName name="__vpp4">[12]T0!#REF!</definedName>
    <definedName name="__vpp5">[12]T0!#REF!</definedName>
    <definedName name="__vpp6">[12]T0!#REF!</definedName>
    <definedName name="__vpp7">[12]T0!#REF!</definedName>
    <definedName name="_COL1" localSheetId="1">#REF!</definedName>
    <definedName name="_COL1" localSheetId="2">#REF!</definedName>
    <definedName name="_COL1" localSheetId="0">#REF!</definedName>
    <definedName name="_COL1">#REF!</definedName>
    <definedName name="_COL10" localSheetId="1">#REF!</definedName>
    <definedName name="_COL10" localSheetId="2">#REF!</definedName>
    <definedName name="_COL10">#REF!</definedName>
    <definedName name="_COL11" localSheetId="1">#REF!</definedName>
    <definedName name="_COL11" localSheetId="2">#REF!</definedName>
    <definedName name="_COL11">#REF!</definedName>
    <definedName name="_COL2" localSheetId="1">#REF!</definedName>
    <definedName name="_COL2" localSheetId="2">#REF!</definedName>
    <definedName name="_COL2">#REF!</definedName>
    <definedName name="_COL3" localSheetId="1">#REF!</definedName>
    <definedName name="_COL3" localSheetId="2">#REF!</definedName>
    <definedName name="_COL3">#REF!</definedName>
    <definedName name="_COL4" localSheetId="1">#REF!</definedName>
    <definedName name="_COL4" localSheetId="2">#REF!</definedName>
    <definedName name="_COL4">#REF!</definedName>
    <definedName name="_COL5" localSheetId="1">#REF!</definedName>
    <definedName name="_COL5" localSheetId="2">#REF!</definedName>
    <definedName name="_COL5">#REF!</definedName>
    <definedName name="_COL6" localSheetId="1">#REF!</definedName>
    <definedName name="_COL6" localSheetId="2">#REF!</definedName>
    <definedName name="_COL6">#REF!</definedName>
    <definedName name="_COL7" localSheetId="1">#REF!</definedName>
    <definedName name="_COL7" localSheetId="2">#REF!</definedName>
    <definedName name="_COL7">#REF!</definedName>
    <definedName name="_COL8" localSheetId="1">#REF!</definedName>
    <definedName name="_COL8" localSheetId="2">#REF!</definedName>
    <definedName name="_COL8">#REF!</definedName>
    <definedName name="_COL9" localSheetId="1">#REF!</definedName>
    <definedName name="_COL9" localSheetId="2">#REF!</definedName>
    <definedName name="_COL9">#REF!</definedName>
    <definedName name="_dat1">'[14]ГУП 2008'!$B$79</definedName>
    <definedName name="_def1999">'[15]1999-veca'!#REF!</definedName>
    <definedName name="_def2000г" localSheetId="1">#REF!</definedName>
    <definedName name="_def2000г" localSheetId="2">#REF!</definedName>
    <definedName name="_def2000г" localSheetId="0">#REF!</definedName>
    <definedName name="_def2000г">#REF!</definedName>
    <definedName name="_def2001г" localSheetId="1">#REF!</definedName>
    <definedName name="_def2001г" localSheetId="2">#REF!</definedName>
    <definedName name="_def2001г" localSheetId="0">#REF!</definedName>
    <definedName name="_def2001г">#REF!</definedName>
    <definedName name="_def2002г" localSheetId="1">#REF!</definedName>
    <definedName name="_def2002г" localSheetId="2">#REF!</definedName>
    <definedName name="_def2002г" localSheetId="0">#REF!</definedName>
    <definedName name="_def2002г">#REF!</definedName>
    <definedName name="_ent1">'[14]ГУП 2008'!$I$1</definedName>
    <definedName name="_ghg1" localSheetId="1" hidden="1">{#N/A,#N/A,FALSE,"Себестоимсть-97"}</definedName>
    <definedName name="_ghg1" localSheetId="2" hidden="1">{#N/A,#N/A,FALSE,"Себестоимсть-97"}</definedName>
    <definedName name="_ghg1" localSheetId="0" hidden="1">{#N/A,#N/A,FALSE,"Себестоимсть-97"}</definedName>
    <definedName name="_ghg1" hidden="1">{#N/A,#N/A,FALSE,"Себестоимсть-97"}</definedName>
    <definedName name="_inf2000" localSheetId="1">#REF!</definedName>
    <definedName name="_inf2000" localSheetId="2">#REF!</definedName>
    <definedName name="_inf2000" localSheetId="0">#REF!</definedName>
    <definedName name="_inf2000">#REF!</definedName>
    <definedName name="_inf2001" localSheetId="1">#REF!</definedName>
    <definedName name="_inf2001" localSheetId="2">#REF!</definedName>
    <definedName name="_inf2001" localSheetId="0">#REF!</definedName>
    <definedName name="_inf2001">#REF!</definedName>
    <definedName name="_inf2002" localSheetId="1">#REF!</definedName>
    <definedName name="_inf2002" localSheetId="2">#REF!</definedName>
    <definedName name="_inf2002" localSheetId="0">#REF!</definedName>
    <definedName name="_inf2002">#REF!</definedName>
    <definedName name="_inf2003" localSheetId="1">#REF!</definedName>
    <definedName name="_inf2003" localSheetId="2">#REF!</definedName>
    <definedName name="_inf2003" localSheetId="0">#REF!</definedName>
    <definedName name="_inf2003">#REF!</definedName>
    <definedName name="_inf2004" localSheetId="1">#REF!</definedName>
    <definedName name="_inf2004" localSheetId="2">#REF!</definedName>
    <definedName name="_inf2004" localSheetId="0">#REF!</definedName>
    <definedName name="_inf2004">#REF!</definedName>
    <definedName name="_inf2005" localSheetId="1">#REF!</definedName>
    <definedName name="_inf2005" localSheetId="2">#REF!</definedName>
    <definedName name="_inf2005" localSheetId="0">#REF!</definedName>
    <definedName name="_inf2005">#REF!</definedName>
    <definedName name="_inf2006" localSheetId="1">#REF!</definedName>
    <definedName name="_inf2006" localSheetId="2">#REF!</definedName>
    <definedName name="_inf2006" localSheetId="0">#REF!</definedName>
    <definedName name="_inf2006">#REF!</definedName>
    <definedName name="_inf2007" localSheetId="1">#REF!</definedName>
    <definedName name="_inf2007" localSheetId="2">#REF!</definedName>
    <definedName name="_inf2007" localSheetId="0">#REF!</definedName>
    <definedName name="_inf2007">#REF!</definedName>
    <definedName name="_inf2008" localSheetId="1">#REF!</definedName>
    <definedName name="_inf2008" localSheetId="2">#REF!</definedName>
    <definedName name="_inf2008" localSheetId="0">#REF!</definedName>
    <definedName name="_inf2008">#REF!</definedName>
    <definedName name="_inf2009" localSheetId="1">#REF!</definedName>
    <definedName name="_inf2009" localSheetId="2">#REF!</definedName>
    <definedName name="_inf2009" localSheetId="0">#REF!</definedName>
    <definedName name="_inf2009">#REF!</definedName>
    <definedName name="_inf2010" localSheetId="1">#REF!</definedName>
    <definedName name="_inf2010" localSheetId="2">#REF!</definedName>
    <definedName name="_inf2010" localSheetId="0">#REF!</definedName>
    <definedName name="_inf2010">#REF!</definedName>
    <definedName name="_inf2011" localSheetId="1">#REF!</definedName>
    <definedName name="_inf2011" localSheetId="2">#REF!</definedName>
    <definedName name="_inf2011" localSheetId="0">#REF!</definedName>
    <definedName name="_inf2011">#REF!</definedName>
    <definedName name="_inf2012" localSheetId="1">#REF!</definedName>
    <definedName name="_inf2012" localSheetId="2">#REF!</definedName>
    <definedName name="_inf2012" localSheetId="0">#REF!</definedName>
    <definedName name="_inf2012">#REF!</definedName>
    <definedName name="_inf2013" localSheetId="1">#REF!</definedName>
    <definedName name="_inf2013" localSheetId="2">#REF!</definedName>
    <definedName name="_inf2013" localSheetId="0">#REF!</definedName>
    <definedName name="_inf2013">#REF!</definedName>
    <definedName name="_inf2014" localSheetId="1">#REF!</definedName>
    <definedName name="_inf2014" localSheetId="2">#REF!</definedName>
    <definedName name="_inf2014" localSheetId="0">#REF!</definedName>
    <definedName name="_inf2014">#REF!</definedName>
    <definedName name="_inf2015" localSheetId="1">#REF!</definedName>
    <definedName name="_inf2015" localSheetId="2">#REF!</definedName>
    <definedName name="_inf2015" localSheetId="0">#REF!</definedName>
    <definedName name="_inf2015">#REF!</definedName>
    <definedName name="_mm1">[3]ПРОГНОЗ_1!#REF!</definedName>
    <definedName name="_mmm1" localSheetId="1" hidden="1">{#N/A,#N/A,FALSE,"Себестоимсть-97"}</definedName>
    <definedName name="_mmm1" localSheetId="2" hidden="1">{#N/A,#N/A,FALSE,"Себестоимсть-97"}</definedName>
    <definedName name="_mmm1" localSheetId="0" hidden="1">{#N/A,#N/A,FALSE,"Себестоимсть-97"}</definedName>
    <definedName name="_mmm1" hidden="1">{#N/A,#N/A,FALSE,"Себестоимсть-97"}</definedName>
    <definedName name="_nm1" localSheetId="1">#REF!</definedName>
    <definedName name="_nm1" localSheetId="2">#REF!</definedName>
    <definedName name="_nm1" localSheetId="0">#REF!</definedName>
    <definedName name="_nm1">#REF!</definedName>
    <definedName name="_nm2" localSheetId="1">#REF!</definedName>
    <definedName name="_nm2" localSheetId="2">#REF!</definedName>
    <definedName name="_nm2" localSheetId="0">#REF!</definedName>
    <definedName name="_nm2">#REF!</definedName>
    <definedName name="_op1">[10]T25!$I$48</definedName>
    <definedName name="_opp1">[10]T31!$I$91</definedName>
    <definedName name="_opp2">[10]T31!$I$92</definedName>
    <definedName name="_opp3">[10]T31!$I$93</definedName>
    <definedName name="_opp4">[10]T31!$I$94</definedName>
    <definedName name="_opp5">[10]T31!$I$95</definedName>
    <definedName name="_opp6">[10]T31!$I$96</definedName>
    <definedName name="_opp7">[10]T31!$I$97</definedName>
    <definedName name="_SP1" localSheetId="1">[11]FES!#REF!</definedName>
    <definedName name="_SP1" localSheetId="2">[11]FES!#REF!</definedName>
    <definedName name="_SP1">[11]FES!#REF!</definedName>
    <definedName name="_SP10" localSheetId="1">[11]FES!#REF!</definedName>
    <definedName name="_SP10" localSheetId="2">[11]FES!#REF!</definedName>
    <definedName name="_SP10">[11]FES!#REF!</definedName>
    <definedName name="_SP11" localSheetId="1">[11]FES!#REF!</definedName>
    <definedName name="_SP11" localSheetId="2">[11]FES!#REF!</definedName>
    <definedName name="_SP11">[11]FES!#REF!</definedName>
    <definedName name="_SP12" localSheetId="1">[11]FES!#REF!</definedName>
    <definedName name="_SP12" localSheetId="2">[11]FES!#REF!</definedName>
    <definedName name="_SP12">[11]FES!#REF!</definedName>
    <definedName name="_SP13">[11]FES!#REF!</definedName>
    <definedName name="_SP14">[11]FES!#REF!</definedName>
    <definedName name="_SP15">[11]FES!#REF!</definedName>
    <definedName name="_SP16">[11]FES!#REF!</definedName>
    <definedName name="_SP17">[11]FES!#REF!</definedName>
    <definedName name="_SP18">[11]FES!#REF!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utw2" localSheetId="1">#REF!</definedName>
    <definedName name="_utw2" localSheetId="2">#REF!</definedName>
    <definedName name="_utw2" localSheetId="0">#REF!</definedName>
    <definedName name="_utw2">#REF!</definedName>
    <definedName name="_vp1" localSheetId="1">[12]T0!#REF!</definedName>
    <definedName name="_vp1" localSheetId="2">[12]T0!#REF!</definedName>
    <definedName name="_vp1" localSheetId="0">[12]T0!#REF!</definedName>
    <definedName name="_vp1">[12]T0!#REF!</definedName>
    <definedName name="_vpp1">[12]T0!#REF!</definedName>
    <definedName name="_vpp2">[12]T0!#REF!</definedName>
    <definedName name="_vpp3">[12]T0!#REF!</definedName>
    <definedName name="_vpp4">[12]T0!#REF!</definedName>
    <definedName name="_vpp5">[12]T0!#REF!</definedName>
    <definedName name="_vpp6">[12]T0!#REF!</definedName>
    <definedName name="_vpp7">[12]T0!#REF!</definedName>
    <definedName name="a04t" localSheetId="1">#REF!</definedName>
    <definedName name="a04t" localSheetId="2">#REF!</definedName>
    <definedName name="a04t" localSheetId="0">#REF!</definedName>
    <definedName name="a04t">#REF!</definedName>
    <definedName name="add_ud_cost" localSheetId="1">#REF!</definedName>
    <definedName name="add_ud_cost" localSheetId="2">#REF!</definedName>
    <definedName name="add_ud_cost">#REF!</definedName>
    <definedName name="anscount" hidden="1">1</definedName>
    <definedName name="bb">#N/A</definedName>
    <definedName name="bbb">#N/A</definedName>
    <definedName name="begin_type_fuel" localSheetId="1">#REF!</definedName>
    <definedName name="begin_type_fuel" localSheetId="2">#REF!</definedName>
    <definedName name="begin_type_fuel" localSheetId="0">#REF!</definedName>
    <definedName name="begin_type_fuel">#REF!</definedName>
    <definedName name="Bhf" localSheetId="1">#REF!</definedName>
    <definedName name="Bhf" localSheetId="2">#REF!</definedName>
    <definedName name="Bhf">#REF!</definedName>
    <definedName name="cc">#N/A</definedName>
    <definedName name="ccc">#N/A</definedName>
    <definedName name="ccccc">#N/A</definedName>
    <definedName name="cheek_sheet_fuel" localSheetId="1">#REF!</definedName>
    <definedName name="cheek_sheet_fuel" localSheetId="2">#REF!</definedName>
    <definedName name="cheek_sheet_fuel" localSheetId="0">#REF!</definedName>
    <definedName name="cheek_sheet_fuel">#REF!</definedName>
    <definedName name="cmndBase" localSheetId="1">[16]Командировка!#REF!</definedName>
    <definedName name="cmndBase" localSheetId="2">[16]Командировка!#REF!</definedName>
    <definedName name="cmndBase" localSheetId="0">[16]Командировка!#REF!</definedName>
    <definedName name="cmndBase">[16]Командировка!#REF!</definedName>
    <definedName name="cnt" localSheetId="1">#REF!</definedName>
    <definedName name="cnt" localSheetId="2">#REF!</definedName>
    <definedName name="cnt" localSheetId="0">#REF!</definedName>
    <definedName name="cnt">#REF!</definedName>
    <definedName name="cntNumber" localSheetId="1">'[16]Счет-Фактура'!#REF!</definedName>
    <definedName name="cntNumber" localSheetId="2">'[16]Счет-Фактура'!#REF!</definedName>
    <definedName name="cntNumber" localSheetId="0">'[16]Счет-Фактура'!#REF!</definedName>
    <definedName name="cntNumber">'[16]Счет-Фактура'!#REF!</definedName>
    <definedName name="cntPayerCountCor" localSheetId="1">'[16]Счет-Фактура'!#REF!</definedName>
    <definedName name="cntPayerCountCor" localSheetId="2">'[16]Счет-Фактура'!#REF!</definedName>
    <definedName name="cntPayerCountCor">'[16]Счет-Фактура'!#REF!</definedName>
    <definedName name="cntQnt" localSheetId="1">'[16]Счет-Фактура'!#REF!</definedName>
    <definedName name="cntQnt" localSheetId="2">'[16]Счет-Фактура'!#REF!</definedName>
    <definedName name="cntQnt">'[16]Счет-Фактура'!#REF!</definedName>
    <definedName name="cntSuppAddr2" localSheetId="1">'[16]Счет-Фактура'!#REF!</definedName>
    <definedName name="cntSuppAddr2" localSheetId="2">'[16]Счет-Фактура'!#REF!</definedName>
    <definedName name="cntSuppAddr2">'[16]Счет-Фактура'!#REF!</definedName>
    <definedName name="cntSuppMFO1" localSheetId="1">'[16]Счет-Фактура'!#REF!</definedName>
    <definedName name="cntSuppMFO1" localSheetId="2">'[16]Счет-Фактура'!#REF!</definedName>
    <definedName name="cntSuppMFO1">'[16]Счет-Фактура'!#REF!</definedName>
    <definedName name="cntUnit" localSheetId="1">'[16]Счет-Фактура'!#REF!</definedName>
    <definedName name="cntUnit" localSheetId="2">'[16]Счет-Фактура'!#REF!</definedName>
    <definedName name="cntUnit">'[16]Счет-Фактура'!#REF!</definedName>
    <definedName name="COAL">[17]TEHSHEET!$L$2:$L$43</definedName>
    <definedName name="cod0">'[14]ГУП 2008'!$O$1</definedName>
    <definedName name="COMPANY" localSheetId="1">[18]Титульный!$F$14</definedName>
    <definedName name="COMPANY" localSheetId="2">[18]Титульный!$F$14</definedName>
    <definedName name="COMPANY" localSheetId="0">[18]Титульный!$F$14</definedName>
    <definedName name="COMPANY">[19]Титульный!$F$14</definedName>
    <definedName name="CompOt">#N/A</definedName>
    <definedName name="CompRas">#N/A</definedName>
    <definedName name="cost_all_1" localSheetId="1">#REF!</definedName>
    <definedName name="cost_all_1" localSheetId="2">#REF!</definedName>
    <definedName name="cost_all_1">#REF!</definedName>
    <definedName name="cost_all_2" localSheetId="1">#REF!</definedName>
    <definedName name="cost_all_2" localSheetId="2">#REF!</definedName>
    <definedName name="cost_all_2">#REF!</definedName>
    <definedName name="CUR_VER">[20]Заголовок!$B$21</definedName>
    <definedName name="DATA" localSheetId="1">#REF!</definedName>
    <definedName name="DATA" localSheetId="2">#REF!</definedName>
    <definedName name="DATA" localSheetId="0">#REF!</definedName>
    <definedName name="DATA">#REF!</definedName>
    <definedName name="ddd">[21]ПРОГНОЗ_1!#REF!</definedName>
    <definedName name="DELET_MARKER_BEGIN_BOILER_ROOM" localSheetId="1">#REF!</definedName>
    <definedName name="DELET_MARKER_BEGIN_BOILER_ROOM" localSheetId="2">#REF!</definedName>
    <definedName name="DELET_MARKER_BEGIN_BOILER_ROOM" localSheetId="0">#REF!</definedName>
    <definedName name="DELET_MARKER_BEGIN_BOILER_ROOM">#REF!</definedName>
    <definedName name="DELET_MARKER_BOILER_ROOM" localSheetId="1">#REF!</definedName>
    <definedName name="DELET_MARKER_BOILER_ROOM" localSheetId="2">#REF!</definedName>
    <definedName name="DELET_MARKER_BOILER_ROOM">#REF!</definedName>
    <definedName name="DELET_MARKER_END_BOILER_ROOM" localSheetId="1">#REF!</definedName>
    <definedName name="DELET_MARKER_END_BOILER_ROOM" localSheetId="2">#REF!</definedName>
    <definedName name="DELET_MARKER_END_BOILER_ROOM">#REF!</definedName>
    <definedName name="DELETE_VS_TOTAL_HL_COLUMN_MARKER_FUEL" localSheetId="1">#REF!</definedName>
    <definedName name="DELETE_VS_TOTAL_HL_COLUMN_MARKER_FUEL" localSheetId="2">#REF!</definedName>
    <definedName name="DELETE_VS_TOTAL_HL_COLUMN_MARKER_FUEL">#REF!</definedName>
    <definedName name="DOLL" localSheetId="1">#REF!</definedName>
    <definedName name="DOLL" localSheetId="2">#REF!</definedName>
    <definedName name="DOLL" localSheetId="0">#REF!</definedName>
    <definedName name="DOLL">#REF!</definedName>
    <definedName name="dvrDocSer">[16]Доверенность!#REF!</definedName>
    <definedName name="E" localSheetId="1">#REF!</definedName>
    <definedName name="E" localSheetId="2">#REF!</definedName>
    <definedName name="E" localSheetId="0">#REF!</definedName>
    <definedName name="E">#REF!</definedName>
    <definedName name="ee">#N/A</definedName>
    <definedName name="ent">'[14]ГУП 2008'!$H$1</definedName>
    <definedName name="ew">#N/A</definedName>
    <definedName name="F01_2">[22]!F01_2</definedName>
    <definedName name="ff" localSheetId="1">#REF!</definedName>
    <definedName name="ff" localSheetId="2">#REF!</definedName>
    <definedName name="ff" localSheetId="0">#REF!</definedName>
    <definedName name="ff">#REF!</definedName>
    <definedName name="fffff">'[23]Гр5(о)'!#REF!</definedName>
    <definedName name="fg">#N/A</definedName>
    <definedName name="flag_fuel" localSheetId="2">[24]TEHSHEET!$G$15:$G$18</definedName>
    <definedName name="flag_fuel">[24]TEHSHEET!$G$15:$G$18</definedName>
    <definedName name="FORMCODE" localSheetId="1">[18]TSheet!$C$2</definedName>
    <definedName name="FORMCODE" localSheetId="2">[18]TSheet!$C$2</definedName>
    <definedName name="FORMCODE" localSheetId="0">[18]TSheet!$C$2</definedName>
    <definedName name="FORMCODE">[19]TSheet!$C$2</definedName>
    <definedName name="FORMNAME" localSheetId="1">[18]TSheet!$C$3</definedName>
    <definedName name="FORMNAME" localSheetId="2">[18]TSheet!$C$3</definedName>
    <definedName name="FORMNAME" localSheetId="0">[18]TSheet!$C$3</definedName>
    <definedName name="FORMNAME">[19]TSheet!$C$3</definedName>
    <definedName name="FUEL_GROUP" localSheetId="1">[18]TSheet!$T$2:$T$7</definedName>
    <definedName name="FUEL_GROUP" localSheetId="2">[18]TSheet!$T$2:$T$7</definedName>
    <definedName name="FUEL_GROUP" localSheetId="0">[18]TSheet!$T$2:$T$7</definedName>
    <definedName name="FUEL_GROUP">[19]TSheet!$T$2:$T$7</definedName>
    <definedName name="g" localSheetId="1">[11]FES!#REF!</definedName>
    <definedName name="g" localSheetId="2">[11]FES!#REF!</definedName>
    <definedName name="g" localSheetId="0">[11]FES!#REF!</definedName>
    <definedName name="g">[11]FES!#REF!</definedName>
    <definedName name="GalDBVar_ShortRub">[25]Gal_VarSheet!#REF!</definedName>
    <definedName name="GAS_GROUP" localSheetId="1">[18]TSheet!$R$2:$R$8</definedName>
    <definedName name="GAS_GROUP" localSheetId="2">[18]TSheet!$R$2:$R$8</definedName>
    <definedName name="GAS_GROUP" localSheetId="0">[18]TSheet!$R$2:$R$8</definedName>
    <definedName name="GAS_GROUP">[19]TSheet!$R$2:$R$8</definedName>
    <definedName name="gggg" localSheetId="1">#REF!</definedName>
    <definedName name="gggg" localSheetId="2">#REF!</definedName>
    <definedName name="gggg" localSheetId="0">#REF!</definedName>
    <definedName name="gggg">#REF!</definedName>
    <definedName name="ghb" localSheetId="1">#REF!</definedName>
    <definedName name="ghb" localSheetId="2">#REF!</definedName>
    <definedName name="ghb">#REF!</definedName>
    <definedName name="god">'[14]ГУП 2008'!$C$1</definedName>
    <definedName name="godpl">'[14]ГУП 2008'!$B$1</definedName>
    <definedName name="HTML_CodePage" hidden="1">1251</definedName>
    <definedName name="HTML_Control" localSheetId="1" hidden="1">{"'D'!$A$1:$E$13"}</definedName>
    <definedName name="HTML_Control" localSheetId="2" hidden="1">{"'D'!$A$1:$E$13"}</definedName>
    <definedName name="HTML_Control" localSheetId="0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D" localSheetId="1">[18]Титульный!$A$1</definedName>
    <definedName name="ID" localSheetId="2">[18]Титульный!$A$1</definedName>
    <definedName name="ID" localSheetId="0">[18]Титульный!$A$1</definedName>
    <definedName name="ID">[19]Титульный!$A$1</definedName>
    <definedName name="ii">#N/A</definedName>
    <definedName name="indicator_list">[26]TEHSHEET!$W$3:$W$11</definedName>
    <definedName name="infind">[27]BS_ias!$P$6</definedName>
    <definedName name="istfin_list">[26]TEHSHEET!$R$2:$R$12</definedName>
    <definedName name="jjj">#N/A</definedName>
    <definedName name="jjjj">'[28]Гр5(о)'!#REF!</definedName>
    <definedName name="k">#N/A</definedName>
    <definedName name="k_dz">'[29]К-ты'!$G$9</definedName>
    <definedName name="k_el">'[29]К-ты'!$H$9</definedName>
    <definedName name="kalk">#N/A</definedName>
    <definedName name="Kdr">'[29]К-ты'!$I$9</definedName>
    <definedName name="Kgaz">'[29]К-ты'!$D$9</definedName>
    <definedName name="kk">#N/A</definedName>
    <definedName name="kkk">#N/A</definedName>
    <definedName name="Kmaz">'[29]К-ты'!$E$9</definedName>
    <definedName name="kop">#N/A</definedName>
    <definedName name="Kst" localSheetId="1">#REF!</definedName>
    <definedName name="Kst" localSheetId="2">#REF!</definedName>
    <definedName name="Kst" localSheetId="0">#REF!</definedName>
    <definedName name="Kst">#REF!</definedName>
    <definedName name="Kug">'[29]К-ты'!$F$9</definedName>
    <definedName name="kvartal">[26]Титульный!$F$11</definedName>
    <definedName name="L2_COL2" localSheetId="1">#REF!</definedName>
    <definedName name="L2_COL2" localSheetId="2">#REF!</definedName>
    <definedName name="L2_COL2" localSheetId="0">#REF!</definedName>
    <definedName name="L2_COL2">#REF!</definedName>
    <definedName name="L2_COL3" localSheetId="1">#REF!</definedName>
    <definedName name="L2_COL3" localSheetId="2">#REF!</definedName>
    <definedName name="L2_COL3">#REF!</definedName>
    <definedName name="L2_COL4" localSheetId="1">#REF!</definedName>
    <definedName name="L2_COL4" localSheetId="2">#REF!</definedName>
    <definedName name="L2_COL4">#REF!</definedName>
    <definedName name="L2_COL5" localSheetId="1">#REF!</definedName>
    <definedName name="L2_COL5" localSheetId="2">#REF!</definedName>
    <definedName name="L2_COL5">#REF!</definedName>
    <definedName name="L2_COL6" localSheetId="1">#REF!</definedName>
    <definedName name="L2_COL6" localSheetId="2">#REF!</definedName>
    <definedName name="L2_COL6">#REF!</definedName>
    <definedName name="L2_COL7" localSheetId="1">#REF!</definedName>
    <definedName name="L2_COL7" localSheetId="2">#REF!</definedName>
    <definedName name="L2_COL7">#REF!</definedName>
    <definedName name="L2_COL8" localSheetId="1">#REF!</definedName>
    <definedName name="L2_COL8" localSheetId="2">#REF!</definedName>
    <definedName name="L2_COL8">#REF!</definedName>
    <definedName name="L2_DATA" localSheetId="1">#REF!</definedName>
    <definedName name="L2_DATA" localSheetId="2">#REF!</definedName>
    <definedName name="L2_DATA">#REF!</definedName>
    <definedName name="L2_ORGAN" localSheetId="1">#REF!</definedName>
    <definedName name="L2_ORGAN" localSheetId="2">#REF!</definedName>
    <definedName name="L2_ORGAN">#REF!</definedName>
    <definedName name="L2_TITL" localSheetId="1">#REF!</definedName>
    <definedName name="L2_TITL" localSheetId="2">#REF!</definedName>
    <definedName name="L2_TITL">#REF!</definedName>
    <definedName name="MET_GROUP" localSheetId="1">[18]TSheet!$X$2:$X$3</definedName>
    <definedName name="MET_GROUP" localSheetId="2">[18]TSheet!$X$2:$X$3</definedName>
    <definedName name="MET_GROUP" localSheetId="0">[18]TSheet!$X$2:$X$3</definedName>
    <definedName name="MET_GROUP">[19]TSheet!$X$2:$X$3</definedName>
    <definedName name="mm" localSheetId="1">#REF!</definedName>
    <definedName name="mm" localSheetId="2">#REF!</definedName>
    <definedName name="mm" localSheetId="0">#REF!</definedName>
    <definedName name="mm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MO_LIST_20" localSheetId="1">[24]REESTR_MO!#REF!</definedName>
    <definedName name="MO_LIST_20" localSheetId="2">[24]REESTR_MO!#REF!</definedName>
    <definedName name="MO_LIST_20" localSheetId="0">[24]REESTR_MO!#REF!</definedName>
    <definedName name="MO_LIST_20">[30]REESTR_MO!#REF!</definedName>
    <definedName name="MO_LIST_21" localSheetId="1">[24]REESTR_MO!#REF!</definedName>
    <definedName name="MO_LIST_21" localSheetId="2">[24]REESTR_MO!#REF!</definedName>
    <definedName name="MO_LIST_21" localSheetId="0">[24]REESTR_MO!#REF!</definedName>
    <definedName name="MO_LIST_21">[30]REESTR_MO!#REF!</definedName>
    <definedName name="MO_LIST_22" localSheetId="1">[24]REESTR_MO!#REF!</definedName>
    <definedName name="MO_LIST_22" localSheetId="2">[24]REESTR_MO!#REF!</definedName>
    <definedName name="MO_LIST_22" localSheetId="0">[24]REESTR_MO!#REF!</definedName>
    <definedName name="MO_LIST_22">[30]REESTR_MO!#REF!</definedName>
    <definedName name="MO_LIST_23" localSheetId="1">[24]REESTR_MO!#REF!</definedName>
    <definedName name="MO_LIST_23" localSheetId="2">[24]REESTR_MO!#REF!</definedName>
    <definedName name="MO_LIST_23" localSheetId="0">[24]REESTR_MO!#REF!</definedName>
    <definedName name="MO_LIST_23">[30]REESTR_MO!#REF!</definedName>
    <definedName name="MO_LIST_24" localSheetId="1">[24]REESTR_MO!#REF!</definedName>
    <definedName name="MO_LIST_24" localSheetId="2">[24]REESTR_MO!#REF!</definedName>
    <definedName name="MO_LIST_24" localSheetId="0">[24]REESTR_MO!#REF!</definedName>
    <definedName name="MO_LIST_24">[30]REESTR_MO!#REF!</definedName>
    <definedName name="MO_LIST_25" localSheetId="1">[24]REESTR_MO!#REF!</definedName>
    <definedName name="MO_LIST_25" localSheetId="2">[24]REESTR_MO!#REF!</definedName>
    <definedName name="MO_LIST_25" localSheetId="0">[24]REESTR_MO!#REF!</definedName>
    <definedName name="MO_LIST_25">[30]REESTR_MO!#REF!</definedName>
    <definedName name="MO_LIST_26" localSheetId="1">[24]REESTR_MO!#REF!</definedName>
    <definedName name="MO_LIST_26" localSheetId="2">[24]REESTR_MO!#REF!</definedName>
    <definedName name="MO_LIST_26" localSheetId="0">[24]REESTR_MO!#REF!</definedName>
    <definedName name="MO_LIST_26">[30]REESTR_MO!#REF!</definedName>
    <definedName name="MO_LIST_27" localSheetId="1">[24]REESTR_MO!#REF!</definedName>
    <definedName name="MO_LIST_27" localSheetId="2">[24]REESTR_MO!#REF!</definedName>
    <definedName name="MO_LIST_27" localSheetId="0">[24]REESTR_MO!#REF!</definedName>
    <definedName name="MO_LIST_27">[30]REESTR_MO!#REF!</definedName>
    <definedName name="MO_LIST_28" localSheetId="1">[24]REESTR_MO!#REF!</definedName>
    <definedName name="MO_LIST_28" localSheetId="2">[24]REESTR_MO!#REF!</definedName>
    <definedName name="MO_LIST_28" localSheetId="0">[24]REESTR_MO!#REF!</definedName>
    <definedName name="MO_LIST_28">[30]REESTR_MO!#REF!</definedName>
    <definedName name="MO_LIST_29" localSheetId="1">[24]REESTR_MO!#REF!</definedName>
    <definedName name="MO_LIST_29" localSheetId="2">[24]REESTR_MO!#REF!</definedName>
    <definedName name="MO_LIST_29" localSheetId="0">[24]REESTR_MO!#REF!</definedName>
    <definedName name="MO_LIST_29">[30]REESTR_MO!#REF!</definedName>
    <definedName name="MO_LIST_30" localSheetId="1">[24]REESTR_MO!#REF!</definedName>
    <definedName name="MO_LIST_30" localSheetId="2">[24]REESTR_MO!#REF!</definedName>
    <definedName name="MO_LIST_30" localSheetId="0">[24]REESTR_MO!#REF!</definedName>
    <definedName name="MO_LIST_30">[30]REESTR_MO!#REF!</definedName>
    <definedName name="MO_LIST_31" localSheetId="1">[24]REESTR_MO!#REF!</definedName>
    <definedName name="MO_LIST_31" localSheetId="2">[24]REESTR_MO!#REF!</definedName>
    <definedName name="MO_LIST_31" localSheetId="0">[24]REESTR_MO!#REF!</definedName>
    <definedName name="MO_LIST_31">[30]REESTR_MO!#REF!</definedName>
    <definedName name="MO_LIST_32" localSheetId="1">[24]REESTR_MO!#REF!</definedName>
    <definedName name="MO_LIST_32" localSheetId="2">[24]REESTR_MO!#REF!</definedName>
    <definedName name="MO_LIST_32" localSheetId="0">[24]REESTR_MO!#REF!</definedName>
    <definedName name="MO_LIST_32">[30]REESTR_MO!#REF!</definedName>
    <definedName name="MO_LIST_33" localSheetId="1">[24]REESTR_MO!#REF!</definedName>
    <definedName name="MO_LIST_33" localSheetId="2">[24]REESTR_MO!#REF!</definedName>
    <definedName name="MO_LIST_33" localSheetId="0">[24]REESTR_MO!#REF!</definedName>
    <definedName name="MO_LIST_33">[30]REESTR_MO!#REF!</definedName>
    <definedName name="month_budget">'[31]Анализ бюджета'!#REF!</definedName>
    <definedName name="MONTH_F" localSheetId="1">#REF!</definedName>
    <definedName name="MONTH_F" localSheetId="2">#REF!</definedName>
    <definedName name="MONTH_F" localSheetId="0">#REF!</definedName>
    <definedName name="MONTH_F">#REF!</definedName>
    <definedName name="MONTH_P" localSheetId="1">#REF!</definedName>
    <definedName name="MONTH_P" localSheetId="2">#REF!</definedName>
    <definedName name="MONTH_P">#REF!</definedName>
    <definedName name="MONTH_PERIOD" localSheetId="1">[18]Титульный!$F$25</definedName>
    <definedName name="MONTH_PERIOD" localSheetId="2">[18]Титульный!$F$25</definedName>
    <definedName name="MONTH_PERIOD" localSheetId="0">[18]Титульный!$F$25</definedName>
    <definedName name="MONTH_PERIOD">[19]Титульный!$F$25</definedName>
    <definedName name="Mth_Count_0" localSheetId="1">[18]TSheet!$J$3</definedName>
    <definedName name="Mth_Count_0" localSheetId="2">[18]TSheet!$J$3</definedName>
    <definedName name="Mth_Count_0" localSheetId="0">[18]TSheet!$J$3</definedName>
    <definedName name="Mth_Count_0">[19]TSheet!$J$3</definedName>
    <definedName name="ndd" localSheetId="1">#REF!</definedName>
    <definedName name="ndd" localSheetId="2">#REF!</definedName>
    <definedName name="ndd" localSheetId="0">#REF!</definedName>
    <definedName name="ndd">#REF!</definedName>
    <definedName name="nommes">'[14]ГУП 2008'!$X$2</definedName>
    <definedName name="nspi">'[14]ГУП 2008'!$L$1</definedName>
    <definedName name="org" localSheetId="1">[32]Титульный!$F$16</definedName>
    <definedName name="org" localSheetId="2">[32]Титульный!$F$16</definedName>
    <definedName name="org" localSheetId="0">[32]Титульный!$F$16</definedName>
    <definedName name="org">[26]Титульный!$F$16</definedName>
    <definedName name="organ" localSheetId="1">#REF!</definedName>
    <definedName name="organ" localSheetId="2">#REF!</definedName>
    <definedName name="organ" localSheetId="0">#REF!</definedName>
    <definedName name="organ">#REF!</definedName>
    <definedName name="P_TYPE" localSheetId="1">[19]Титульный!#REF!</definedName>
    <definedName name="P_TYPE" localSheetId="2">[19]Титульный!#REF!</definedName>
    <definedName name="P_TYPE" localSheetId="0">[19]Титульный!#REF!</definedName>
    <definedName name="P_TYPE">[19]Титульный!#REF!</definedName>
    <definedName name="P_TYPE_GROUP" localSheetId="1">[18]TSheet!$W$2:$W$6</definedName>
    <definedName name="P_TYPE_GROUP" localSheetId="2">[18]TSheet!$W$2:$W$6</definedName>
    <definedName name="P_TYPE_GROUP" localSheetId="0">[18]TSheet!$W$2:$W$6</definedName>
    <definedName name="P_TYPE_GROUP">[19]TSheet!$W$2:$W$6</definedName>
    <definedName name="p1_rst_1">[33]Лист2!$A$1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'[34]16'!$E$15:$I$16,'[34]16'!$E$18:$I$20,'[34]16'!$E$23:$I$23,'[34]16'!$E$26:$I$26,'[34]16'!$E$29:$I$29,'[34]16'!$E$32:$I$32,'[34]16'!$E$35:$I$35,'[34]16'!$B$34,'[34]16'!$B$37</definedName>
    <definedName name="P1_SCOPE_17_PRT">'[34]17'!$E$13:$H$21,'[34]17'!$J$9:$J$11,'[34]17'!$J$13:$J$21,'[34]17'!$E$24:$H$26,'[34]17'!$E$28:$H$36,'[34]17'!$J$24:$M$26,'[34]17'!$J$28:$M$36,'[34]17'!$E$39:$H$41</definedName>
    <definedName name="P1_SCOPE_4_PRT">'[34]4'!$F$23:$I$23,'[34]4'!$F$25:$I$25,'[34]4'!$F$27:$I$31,'[34]4'!$K$14:$N$20,'[34]4'!$K$23:$N$23,'[34]4'!$K$25:$N$25,'[34]4'!$K$27:$N$31,'[34]4'!$P$14:$S$20,'[34]4'!$P$23:$S$23</definedName>
    <definedName name="P1_SCOPE_5_PRT">'[34]5'!$F$23:$I$23,'[34]5'!$F$25:$I$25,'[34]5'!$F$27:$I$31,'[34]5'!$K$14:$N$21,'[34]5'!$K$23:$N$23,'[34]5'!$K$25:$N$25,'[34]5'!$K$27:$N$31,'[34]5'!$P$14:$S$21,'[34]5'!$P$23:$S$23</definedName>
    <definedName name="P1_SCOPE_F1_PRT">'[34]Ф-1 (для АО-энерго)'!$D$74:$E$84,'[34]Ф-1 (для АО-энерго)'!$D$71:$E$72,'[34]Ф-1 (для АО-энерго)'!$D$66:$E$69,'[34]Ф-1 (для АО-энерго)'!$D$61:$E$64</definedName>
    <definedName name="P1_SCOPE_F2_PRT">'[34]Ф-2 (для АО-энерго)'!$G$56,'[34]Ф-2 (для АО-энерго)'!$E$55:$E$56,'[34]Ф-2 (для АО-энерго)'!$F$55:$G$55,'[34]Ф-2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[34]перекрестка!$H$15:$H$19,[34]перекрестка!$H$21:$H$25,[34]перекрестка!$J$14:$J$25,[34]перекрестка!$K$15:$K$19,[34]перекрестка!$K$21:$K$25</definedName>
    <definedName name="P1_SCOPE_SV_LD1">[34]свод!$E$70:$M$79,[34]свод!$E$81:$M$81,[34]свод!$E$83:$M$88,[34]свод!$E$90:$M$90,[34]свод!$E$92:$M$96,[34]свод!$E$98:$M$98,[34]свод!$E$101:$M$102</definedName>
    <definedName name="P1_SCOPE_SV_PRT">[34]свод!$E$23:$H$26,[34]свод!$E$28:$I$29,[34]свод!$E$32:$I$36,[34]свод!$E$38:$I$40,[34]свод!$E$42:$I$53,[34]свод!$E$55:$I$56,[34]свод!$E$58:$I$63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4?Data">[35]ГОД!$D$19:$K$33,[35]ГОД!$D$35:$K$43,[35]ГОД!$D$45:$K$51,[35]ГОД!$D$53:$K$53,[35]ГОД!$D$55:$K$57,[35]ГОД!$D$66:$K$66,[35]ГОД!$D$68:$K$73,[35]ГОД!$D$75:$K$82,[35]ГОД!$D$85:$K$88</definedName>
    <definedName name="P2_SCOPE_16_PRT">'[34]16'!$E$38:$I$38,'[34]16'!$E$41:$I$41,'[34]16'!$E$45:$I$47,'[34]16'!$E$49:$I$49,'[34]16'!$E$53:$I$54,'[34]16'!$E$56:$I$57,'[34]16'!$E$59:$I$59,'[34]16'!$E$9:$I$13</definedName>
    <definedName name="P2_SCOPE_4_PRT">'[34]4'!$P$25:$S$25,'[34]4'!$P$27:$S$31,'[34]4'!$U$14:$X$20,'[34]4'!$U$23:$X$23,'[34]4'!$U$25:$X$25,'[34]4'!$U$27:$X$31,'[34]4'!$Z$14:$AC$20,'[34]4'!$Z$23:$AC$23,'[34]4'!$Z$25:$AC$25</definedName>
    <definedName name="P2_SCOPE_5_PRT">'[34]5'!$P$25:$S$25,'[34]5'!$P$27:$S$31,'[34]5'!$U$14:$X$21,'[34]5'!$U$23:$X$23,'[34]5'!$U$25:$X$25,'[34]5'!$U$27:$X$31,'[34]5'!$Z$14:$AC$21,'[34]5'!$Z$23:$AC$23,'[34]5'!$Z$25:$AC$25</definedName>
    <definedName name="P2_SCOPE_F1_PRT">'[34]Ф-1 (для АО-энерго)'!$D$56:$E$59,'[34]Ф-1 (для АО-энерго)'!$D$34:$E$50,'[34]Ф-1 (для АО-энерго)'!$D$32:$E$32,'[34]Ф-1 (для АО-энерго)'!$D$23:$E$30</definedName>
    <definedName name="P2_SCOPE_F2_PRT">'[34]Ф-2 (для АО-энерго)'!$D$52:$G$54,'[34]Ф-2 (для АО-энерго)'!$C$21:$E$42,'[34]Ф-2 (для АО-энерго)'!$A$12:$E$12,'[34]Ф-2 (для АО-энерго)'!$C$8:$E$11</definedName>
    <definedName name="P2_SCOPE_PER_PRT">[34]перекрестка!$N$14:$N$25,[34]перекрестка!$N$27:$N$31,[34]перекрестка!$J$27:$K$31,[34]перекрестка!$F$27:$H$31,[34]перекрестка!$F$33:$H$37</definedName>
    <definedName name="P2_SCOPE_SV_PRT">[34]свод!$E$72:$I$79,[34]свод!$E$81:$I$81,[34]свод!$E$85:$H$88,[34]свод!$E$90:$I$90,[34]свод!$E$107:$I$112,[34]свод!$E$114:$I$117,[34]свод!$E$124:$H$127</definedName>
    <definedName name="P3_SCOPE_F1_PRT">'[34]Ф-1 (для АО-энерго)'!$E$16:$E$17,'[34]Ф-1 (для АО-энерго)'!$C$4:$D$4,'[34]Ф-1 (для АО-энерго)'!$C$7:$E$10,'[34]Ф-1 (для АО-энерго)'!$A$11:$E$11</definedName>
    <definedName name="P3_SCOPE_PER_PRT">[34]перекрестка!$J$33:$K$37,[34]перекрестка!$N$33:$N$37,[34]перекрестка!$F$39:$H$43,[34]перекрестка!$J$39:$K$43,[34]перекрестка!$N$39:$N$43</definedName>
    <definedName name="P3_SCOPE_SV_PRT">[34]свод!$D$135:$G$135,[34]свод!$I$135:$I$140,[34]свод!$H$137:$H$140,[34]свод!$D$138:$G$140,[34]свод!$E$15:$I$16,[34]свод!$E$120:$I$121,[34]свод!$E$18:$I$19</definedName>
    <definedName name="P4_SCOPE_F1_PRT">'[34]Ф-1 (для АО-энерго)'!$C$13:$E$13,'[34]Ф-1 (для АО-энерго)'!$A$14:$E$14,'[34]Ф-1 (для АО-энерго)'!$C$23:$C$50,'[34]Ф-1 (для АО-энерго)'!$C$54:$C$95</definedName>
    <definedName name="P4_SCOPE_PER_PRT">[34]перекрестка!$F$45:$H$49,[34]перекрестка!$J$45:$K$49,[34]перекрестка!$N$45:$N$49,[34]перекрестка!$F$53:$G$64,[34]перекрестка!$H$54:$H$58</definedName>
    <definedName name="P5_SCOPE_PER_PRT">[34]перекрестка!$H$60:$H$64,[34]перекрестка!$J$53:$J$64,[34]перекрестка!$K$54:$K$58,[34]перекрестка!$K$60:$K$64,[34]перекрестка!$N$53:$N$64</definedName>
    <definedName name="P6_SCOPE_PER_PRT">[34]перекрестка!$F$66:$H$70,[34]перекрестка!$J$66:$K$70,[34]перекрестка!$N$66:$N$70,[34]перекрестка!$F$72:$H$76,[34]перекрестка!$J$72:$K$76</definedName>
    <definedName name="P6_T2.1?Protection" localSheetId="1">P1_T2.1?Protection</definedName>
    <definedName name="P6_T2.1?Protection" localSheetId="2">P1_T2.1?Protection</definedName>
    <definedName name="P6_T2.1?Protection" localSheetId="0">P1_T2.1?Protection</definedName>
    <definedName name="P6_T2.1?Protection">P1_T2.1?Protection</definedName>
    <definedName name="P7_SCOPE_PER_PRT">[34]перекрестка!$N$72:$N$76,[34]перекрестка!$F$78:$H$82,[34]перекрестка!$J$78:$K$82,[34]перекрестка!$N$78:$N$82,[34]перекрестка!$F$84:$H$88</definedName>
    <definedName name="P8_SCOPE_PER_PRT" localSheetId="1">[34]перекрестка!$J$84:$K$88,[34]перекрестка!$N$84:$N$88,[34]перекрестка!$F$14:$G$25,P1_SCOPE_PER_PRT,P2_SCOPE_PER_PRT,P3_SCOPE_PER_PRT,P4_SCOPE_PER_PRT</definedName>
    <definedName name="P8_SCOPE_PER_PRT" localSheetId="2">[34]перекрестка!$J$84:$K$88,[34]перекрестка!$N$84:$N$88,[34]перекрестка!$F$14:$G$25,P1_SCOPE_PER_PRT,P2_SCOPE_PER_PRT,P3_SCOPE_PER_PRT,P4_SCOPE_PER_PRT</definedName>
    <definedName name="P8_SCOPE_PER_PRT" localSheetId="0">[34]перекрестка!$J$84:$K$88,[34]перекрестка!$N$84:$N$88,[34]перекрестка!$F$14:$G$25,P1_SCOPE_PER_PRT,P2_SCOPE_PER_PRT,P3_SCOPE_PER_PRT,P4_SCOPE_PER_PRT</definedName>
    <definedName name="P8_SCOPE_PER_PRT">[34]перекрестка!$J$84:$K$88,[34]перекрестка!$N$84:$N$88,[34]перекрестка!$F$14:$G$25,P1_SCOPE_PER_PRT,P2_SCOPE_PER_PRT,P3_SCOPE_PER_PRT,P4_SCOPE_PER_PRT</definedName>
    <definedName name="Period_name_0" localSheetId="1">[18]TSheet!$G$3</definedName>
    <definedName name="Period_name_0" localSheetId="2">[18]TSheet!$G$3</definedName>
    <definedName name="Period_name_0" localSheetId="0">[18]TSheet!$G$3</definedName>
    <definedName name="Period_name_0">[19]TSheet!$G$3</definedName>
    <definedName name="Period_name_1" localSheetId="1">[18]TSheet!$G$4</definedName>
    <definedName name="Period_name_1" localSheetId="2">[18]TSheet!$G$4</definedName>
    <definedName name="Period_name_1" localSheetId="0">[18]TSheet!$G$4</definedName>
    <definedName name="Period_name_1">[19]TSheet!$G$4</definedName>
    <definedName name="Period_name_2" localSheetId="1">[18]TSheet!$G$5</definedName>
    <definedName name="Period_name_2" localSheetId="2">[18]TSheet!$G$5</definedName>
    <definedName name="Period_name_2" localSheetId="0">[18]TSheet!$G$5</definedName>
    <definedName name="Period_name_2">[19]TSheet!$G$5</definedName>
    <definedName name="PF" localSheetId="1">[18]Титульный!$F$21</definedName>
    <definedName name="PF" localSheetId="2">[18]Титульный!$F$21</definedName>
    <definedName name="PF" localSheetId="0">[18]Титульный!$F$21</definedName>
    <definedName name="PF">[19]Титульный!$F$21</definedName>
    <definedName name="pft_tax_4" localSheetId="1">[36]PFT_TAX!#REF!</definedName>
    <definedName name="pft_tax_4" localSheetId="2">[36]PFT_TAX!#REF!</definedName>
    <definedName name="pft_tax_4">[36]PFT_TAX!#REF!</definedName>
    <definedName name="pfv" localSheetId="1" hidden="1">{"Штатное расписание рабочих",#N/A,FALSE,"Лист1 (2)"}</definedName>
    <definedName name="pfv" localSheetId="2" hidden="1">{"Штатное расписание рабочих",#N/A,FALSE,"Лист1 (2)"}</definedName>
    <definedName name="pfv" localSheetId="0" hidden="1">{"Штатное расписание рабочих",#N/A,FALSE,"Лист1 (2)"}</definedName>
    <definedName name="pfv" hidden="1">{"Штатное расписание рабочих",#N/A,FALSE,"Лист1 (2)"}</definedName>
    <definedName name="pmnCCode1" localSheetId="1">#REF!</definedName>
    <definedName name="pmnCCode1" localSheetId="2">#REF!</definedName>
    <definedName name="pmnCCode1">#REF!</definedName>
    <definedName name="pmnCCode2" localSheetId="1">#REF!</definedName>
    <definedName name="pmnCCode2" localSheetId="2">#REF!</definedName>
    <definedName name="pmnCCode2">#REF!</definedName>
    <definedName name="pmnDay" localSheetId="1">#REF!</definedName>
    <definedName name="pmnDay" localSheetId="2">#REF!</definedName>
    <definedName name="pmnDay">#REF!</definedName>
    <definedName name="pmnDCode1" localSheetId="1">#REF!</definedName>
    <definedName name="pmnDCode1" localSheetId="2">#REF!</definedName>
    <definedName name="pmnDCode1">#REF!</definedName>
    <definedName name="pmnDCode2" localSheetId="1">#REF!</definedName>
    <definedName name="pmnDCode2" localSheetId="2">#REF!</definedName>
    <definedName name="pmnDCode2">#REF!</definedName>
    <definedName name="pmnDirection" localSheetId="1">#REF!</definedName>
    <definedName name="pmnDirection" localSheetId="2">#REF!</definedName>
    <definedName name="pmnDirection">#REF!</definedName>
    <definedName name="pmnMonth" localSheetId="1">#REF!</definedName>
    <definedName name="pmnMonth" localSheetId="2">#REF!</definedName>
    <definedName name="pmnMonth">#REF!</definedName>
    <definedName name="pmnNumber" localSheetId="1">#REF!</definedName>
    <definedName name="pmnNumber" localSheetId="2">#REF!</definedName>
    <definedName name="pmnNumber">#REF!</definedName>
    <definedName name="pmnOper" localSheetId="1">#REF!</definedName>
    <definedName name="pmnOper" localSheetId="2">#REF!</definedName>
    <definedName name="pmnOper">#REF!</definedName>
    <definedName name="pmnPayer" localSheetId="1">#REF!</definedName>
    <definedName name="pmnPayer" localSheetId="2">#REF!</definedName>
    <definedName name="pmnPayer">#REF!</definedName>
    <definedName name="pmnPayer1" localSheetId="1">#REF!</definedName>
    <definedName name="pmnPayer1" localSheetId="2">#REF!</definedName>
    <definedName name="pmnPayer1">#REF!</definedName>
    <definedName name="pmnPayerBank1" localSheetId="1">#REF!</definedName>
    <definedName name="pmnPayerBank1" localSheetId="2">#REF!</definedName>
    <definedName name="pmnPayerBank1">#REF!</definedName>
    <definedName name="pmnPayerBank2" localSheetId="1">#REF!</definedName>
    <definedName name="pmnPayerBank2" localSheetId="2">#REF!</definedName>
    <definedName name="pmnPayerBank2">#REF!</definedName>
    <definedName name="pmnPayerBank3" localSheetId="1">#REF!</definedName>
    <definedName name="pmnPayerBank3" localSheetId="2">#REF!</definedName>
    <definedName name="pmnPayerBank3">#REF!</definedName>
    <definedName name="pmnPayerCode" localSheetId="1">#REF!</definedName>
    <definedName name="pmnPayerCode" localSheetId="2">#REF!</definedName>
    <definedName name="pmnPayerCode">#REF!</definedName>
    <definedName name="pmnPayerCount1" localSheetId="1">#REF!</definedName>
    <definedName name="pmnPayerCount1" localSheetId="2">#REF!</definedName>
    <definedName name="pmnPayerCount1">#REF!</definedName>
    <definedName name="pmnPayerCount2" localSheetId="1">#REF!</definedName>
    <definedName name="pmnPayerCount2" localSheetId="2">#REF!</definedName>
    <definedName name="pmnPayerCount2">#REF!</definedName>
    <definedName name="pmnPayerCount3" localSheetId="1">#REF!</definedName>
    <definedName name="pmnPayerCount3" localSheetId="2">#REF!</definedName>
    <definedName name="pmnPayerCount3">#REF!</definedName>
    <definedName name="pmnRecBank1" localSheetId="1">#REF!</definedName>
    <definedName name="pmnRecBank1" localSheetId="2">#REF!</definedName>
    <definedName name="pmnRecBank1">#REF!</definedName>
    <definedName name="pmnRecBank2" localSheetId="1">#REF!</definedName>
    <definedName name="pmnRecBank2" localSheetId="2">#REF!</definedName>
    <definedName name="pmnRecBank2">#REF!</definedName>
    <definedName name="pmnRecBank3" localSheetId="1">#REF!</definedName>
    <definedName name="pmnRecBank3" localSheetId="2">#REF!</definedName>
    <definedName name="pmnRecBank3">#REF!</definedName>
    <definedName name="pmnRecCode" localSheetId="1">#REF!</definedName>
    <definedName name="pmnRecCode" localSheetId="2">#REF!</definedName>
    <definedName name="pmnRecCode">#REF!</definedName>
    <definedName name="pmnRecCount1" localSheetId="1">#REF!</definedName>
    <definedName name="pmnRecCount1" localSheetId="2">#REF!</definedName>
    <definedName name="pmnRecCount1">#REF!</definedName>
    <definedName name="pmnRecCount2" localSheetId="1">#REF!</definedName>
    <definedName name="pmnRecCount2" localSheetId="2">#REF!</definedName>
    <definedName name="pmnRecCount2">#REF!</definedName>
    <definedName name="pmnRecCount3" localSheetId="1">#REF!</definedName>
    <definedName name="pmnRecCount3" localSheetId="2">#REF!</definedName>
    <definedName name="pmnRecCount3">#REF!</definedName>
    <definedName name="pmnReceiver" localSheetId="1">#REF!</definedName>
    <definedName name="pmnReceiver" localSheetId="2">#REF!</definedName>
    <definedName name="pmnReceiver">#REF!</definedName>
    <definedName name="pmnReceiver1" localSheetId="1">#REF!</definedName>
    <definedName name="pmnReceiver1" localSheetId="2">#REF!</definedName>
    <definedName name="pmnReceiver1">#REF!</definedName>
    <definedName name="pmnSum1" localSheetId="1">#REF!</definedName>
    <definedName name="pmnSum1" localSheetId="2">#REF!</definedName>
    <definedName name="pmnSum1">#REF!</definedName>
    <definedName name="pmnSum2" localSheetId="1">#REF!</definedName>
    <definedName name="pmnSum2" localSheetId="2">#REF!</definedName>
    <definedName name="pmnSum2">#REF!</definedName>
    <definedName name="pmnWNalog" localSheetId="1">#REF!</definedName>
    <definedName name="pmnWNalog" localSheetId="2">#REF!</definedName>
    <definedName name="pmnWNalog">#REF!</definedName>
    <definedName name="pmnWSum1" localSheetId="1">#REF!</definedName>
    <definedName name="pmnWSum1" localSheetId="2">#REF!</definedName>
    <definedName name="pmnWSum1">#REF!</definedName>
    <definedName name="pmnWSum2" localSheetId="1">#REF!</definedName>
    <definedName name="pmnWSum2" localSheetId="2">#REF!</definedName>
    <definedName name="pmnWSum2">#REF!</definedName>
    <definedName name="pmnWSum3" localSheetId="1">#REF!</definedName>
    <definedName name="pmnWSum3" localSheetId="2">#REF!</definedName>
    <definedName name="pmnWSum3">#REF!</definedName>
    <definedName name="pmnYear" localSheetId="1">#REF!</definedName>
    <definedName name="pmnYear" localSheetId="2">#REF!</definedName>
    <definedName name="pmnYear">#REF!</definedName>
    <definedName name="polta">'[37]форма-прил к ф№1'!#REF!</definedName>
    <definedName name="priApplication1" localSheetId="1">#REF!</definedName>
    <definedName name="priApplication1" localSheetId="2">#REF!</definedName>
    <definedName name="priApplication1">#REF!</definedName>
    <definedName name="priApplication2" localSheetId="1">#REF!</definedName>
    <definedName name="priApplication2" localSheetId="2">#REF!</definedName>
    <definedName name="priApplication2">#REF!</definedName>
    <definedName name="priDate1" localSheetId="1">#REF!</definedName>
    <definedName name="priDate1" localSheetId="2">#REF!</definedName>
    <definedName name="priDate1">#REF!</definedName>
    <definedName name="priDate2" localSheetId="1">#REF!</definedName>
    <definedName name="priDate2" localSheetId="2">#REF!</definedName>
    <definedName name="priDate2">#REF!</definedName>
    <definedName name="priKDay" localSheetId="1">#REF!</definedName>
    <definedName name="priKDay" localSheetId="2">#REF!</definedName>
    <definedName name="priKDay">#REF!</definedName>
    <definedName name="priKMonth" localSheetId="1">#REF!</definedName>
    <definedName name="priKMonth" localSheetId="2">#REF!</definedName>
    <definedName name="priKMonth">#REF!</definedName>
    <definedName name="priKNumber" localSheetId="1">#REF!</definedName>
    <definedName name="priKNumber" localSheetId="2">#REF!</definedName>
    <definedName name="priKNumber">#REF!</definedName>
    <definedName name="priKOrgn" localSheetId="1">#REF!</definedName>
    <definedName name="priKOrgn" localSheetId="2">#REF!</definedName>
    <definedName name="priKOrgn">#REF!</definedName>
    <definedName name="priKPayer1" localSheetId="1">#REF!</definedName>
    <definedName name="priKPayer1" localSheetId="2">#REF!</definedName>
    <definedName name="priKPayer1">#REF!</definedName>
    <definedName name="priKPayer2" localSheetId="1">#REF!</definedName>
    <definedName name="priKPayer2" localSheetId="2">#REF!</definedName>
    <definedName name="priKPayer2">#REF!</definedName>
    <definedName name="priKPayer3" localSheetId="1">#REF!</definedName>
    <definedName name="priKPayer3" localSheetId="2">#REF!</definedName>
    <definedName name="priKPayer3">#REF!</definedName>
    <definedName name="priKSubject1" localSheetId="1">#REF!</definedName>
    <definedName name="priKSubject1" localSheetId="2">#REF!</definedName>
    <definedName name="priKSubject1">#REF!</definedName>
    <definedName name="priKSubject2" localSheetId="1">#REF!</definedName>
    <definedName name="priKSubject2" localSheetId="2">#REF!</definedName>
    <definedName name="priKSubject2">#REF!</definedName>
    <definedName name="priKSubject3" localSheetId="1">#REF!</definedName>
    <definedName name="priKSubject3" localSheetId="2">#REF!</definedName>
    <definedName name="priKSubject3">#REF!</definedName>
    <definedName name="priKWSum1" localSheetId="1">#REF!</definedName>
    <definedName name="priKWSum1" localSheetId="2">#REF!</definedName>
    <definedName name="priKWSum1">#REF!</definedName>
    <definedName name="priKWSum2" localSheetId="1">#REF!</definedName>
    <definedName name="priKWSum2" localSheetId="2">#REF!</definedName>
    <definedName name="priKWSum2">#REF!</definedName>
    <definedName name="priKWSum3" localSheetId="1">#REF!</definedName>
    <definedName name="priKWSum3" localSheetId="2">#REF!</definedName>
    <definedName name="priKWSum3">#REF!</definedName>
    <definedName name="priKWSum4" localSheetId="1">#REF!</definedName>
    <definedName name="priKWSum4" localSheetId="2">#REF!</definedName>
    <definedName name="priKWSum4">#REF!</definedName>
    <definedName name="priKWSum5" localSheetId="1">#REF!</definedName>
    <definedName name="priKWSum5" localSheetId="2">#REF!</definedName>
    <definedName name="priKWSum5">#REF!</definedName>
    <definedName name="priKWSumC" localSheetId="1">#REF!</definedName>
    <definedName name="priKWSumC" localSheetId="2">#REF!</definedName>
    <definedName name="priKWSumC">#REF!</definedName>
    <definedName name="priKYear" localSheetId="1">#REF!</definedName>
    <definedName name="priKYear" localSheetId="2">#REF!</definedName>
    <definedName name="priKYear">#REF!</definedName>
    <definedName name="priNumber" localSheetId="1">#REF!</definedName>
    <definedName name="priNumber" localSheetId="2">#REF!</definedName>
    <definedName name="priNumber">#REF!</definedName>
    <definedName name="priOrgn" localSheetId="1">#REF!</definedName>
    <definedName name="priOrgn" localSheetId="2">#REF!</definedName>
    <definedName name="priOrgn">#REF!</definedName>
    <definedName name="priPayer" localSheetId="1">#REF!</definedName>
    <definedName name="priPayer" localSheetId="2">#REF!</definedName>
    <definedName name="priPayer">#REF!</definedName>
    <definedName name="priSubject1" localSheetId="1">#REF!</definedName>
    <definedName name="priSubject1" localSheetId="2">#REF!</definedName>
    <definedName name="priSubject1">#REF!</definedName>
    <definedName name="priSubject2" localSheetId="1">#REF!</definedName>
    <definedName name="priSubject2" localSheetId="2">#REF!</definedName>
    <definedName name="priSubject2">#REF!</definedName>
    <definedName name="priSum" localSheetId="1">#REF!</definedName>
    <definedName name="priSum" localSheetId="2">#REF!</definedName>
    <definedName name="priSum">#REF!</definedName>
    <definedName name="priWSum1" localSheetId="1">#REF!</definedName>
    <definedName name="priWSum1" localSheetId="2">#REF!</definedName>
    <definedName name="priWSum1">#REF!</definedName>
    <definedName name="priWSum2" localSheetId="1">#REF!</definedName>
    <definedName name="priWSum2" localSheetId="2">#REF!</definedName>
    <definedName name="priWSum2">#REF!</definedName>
    <definedName name="priWSumC" localSheetId="1">#REF!</definedName>
    <definedName name="priWSumC" localSheetId="2">#REF!</definedName>
    <definedName name="priWSumC">#REF!</definedName>
    <definedName name="PROP_GROUP" localSheetId="1">[18]TSheet!$V$2:$V$6</definedName>
    <definedName name="PROP_GROUP" localSheetId="2">[18]TSheet!$V$2:$V$6</definedName>
    <definedName name="PROP_GROUP" localSheetId="0">[18]TSheet!$V$2:$V$6</definedName>
    <definedName name="PROP_GROUP">[19]TSheet!$V$2:$V$6</definedName>
    <definedName name="qqq">#N/A</definedName>
    <definedName name="ras" localSheetId="1">#REF!</definedName>
    <definedName name="ras" localSheetId="2">#REF!</definedName>
    <definedName name="ras" localSheetId="0">#REF!</definedName>
    <definedName name="ras">#REF!</definedName>
    <definedName name="rasApplication1" localSheetId="1">#REF!</definedName>
    <definedName name="rasApplication1" localSheetId="2">#REF!</definedName>
    <definedName name="rasApplication1">#REF!</definedName>
    <definedName name="rasApplication2" localSheetId="1">#REF!</definedName>
    <definedName name="rasApplication2" localSheetId="2">#REF!</definedName>
    <definedName name="rasApplication2">#REF!</definedName>
    <definedName name="rasDate1" localSheetId="1">#REF!</definedName>
    <definedName name="rasDate1" localSheetId="2">#REF!</definedName>
    <definedName name="rasDate1">#REF!</definedName>
    <definedName name="rasDate2" localSheetId="1">#REF!</definedName>
    <definedName name="rasDate2" localSheetId="2">#REF!</definedName>
    <definedName name="rasDate2">#REF!</definedName>
    <definedName name="rasDoc1" localSheetId="1">#REF!</definedName>
    <definedName name="rasDoc1" localSheetId="2">#REF!</definedName>
    <definedName name="rasDoc1">#REF!</definedName>
    <definedName name="rasDoc2" localSheetId="1">#REF!</definedName>
    <definedName name="rasDoc2" localSheetId="2">#REF!</definedName>
    <definedName name="rasDoc2">#REF!</definedName>
    <definedName name="rasNumber" localSheetId="1">#REF!</definedName>
    <definedName name="rasNumber" localSheetId="2">#REF!</definedName>
    <definedName name="rasNumber">#REF!</definedName>
    <definedName name="rasOrgn" localSheetId="1">#REF!</definedName>
    <definedName name="rasOrgn" localSheetId="2">#REF!</definedName>
    <definedName name="rasOrgn">#REF!</definedName>
    <definedName name="rasRecDay" localSheetId="1">#REF!</definedName>
    <definedName name="rasRecDay" localSheetId="2">#REF!</definedName>
    <definedName name="rasRecDay">#REF!</definedName>
    <definedName name="rasReceiver" localSheetId="1">#REF!</definedName>
    <definedName name="rasReceiver" localSheetId="2">#REF!</definedName>
    <definedName name="rasReceiver">#REF!</definedName>
    <definedName name="rasRecMonth" localSheetId="1">#REF!</definedName>
    <definedName name="rasRecMonth" localSheetId="2">#REF!</definedName>
    <definedName name="rasRecMonth">#REF!</definedName>
    <definedName name="rasRecYear" localSheetId="1">#REF!</definedName>
    <definedName name="rasRecYear" localSheetId="2">#REF!</definedName>
    <definedName name="rasRecYear">#REF!</definedName>
    <definedName name="rasSubject1" localSheetId="1">#REF!</definedName>
    <definedName name="rasSubject1" localSheetId="2">#REF!</definedName>
    <definedName name="rasSubject1">#REF!</definedName>
    <definedName name="rasSubject2" localSheetId="1">#REF!</definedName>
    <definedName name="rasSubject2" localSheetId="2">#REF!</definedName>
    <definedName name="rasSubject2">#REF!</definedName>
    <definedName name="rasSum" localSheetId="1">#REF!</definedName>
    <definedName name="rasSum" localSheetId="2">#REF!</definedName>
    <definedName name="rasSum">#REF!</definedName>
    <definedName name="rasWRecSum1" localSheetId="1">#REF!</definedName>
    <definedName name="rasWRecSum1" localSheetId="2">#REF!</definedName>
    <definedName name="rasWRecSum1">#REF!</definedName>
    <definedName name="rasWRecSum2" localSheetId="1">#REF!</definedName>
    <definedName name="rasWRecSum2" localSheetId="2">#REF!</definedName>
    <definedName name="rasWRecSum2">#REF!</definedName>
    <definedName name="rasWRecSumC" localSheetId="1">#REF!</definedName>
    <definedName name="rasWRecSumC" localSheetId="2">#REF!</definedName>
    <definedName name="rasWRecSumC">#REF!</definedName>
    <definedName name="rasWSum1" localSheetId="1">#REF!</definedName>
    <definedName name="rasWSum1" localSheetId="2">#REF!</definedName>
    <definedName name="rasWSum1">#REF!</definedName>
    <definedName name="rasWSum2" localSheetId="1">#REF!</definedName>
    <definedName name="rasWSum2" localSheetId="2">#REF!</definedName>
    <definedName name="rasWSum2">#REF!</definedName>
    <definedName name="rasWSumC" localSheetId="1">#REF!</definedName>
    <definedName name="rasWSumC" localSheetId="2">#REF!</definedName>
    <definedName name="rasWSumC">#REF!</definedName>
    <definedName name="real">#N/A</definedName>
    <definedName name="REGION">[38]TEHSHEET!$B$2:$B$86</definedName>
    <definedName name="rrr">#N/A</definedName>
    <definedName name="rst_main_t0">[27]Сумм!$A$6:$A$441</definedName>
    <definedName name="rst_main_t3">[27]Сумм!$AB$6:$AB$441</definedName>
    <definedName name="rst_main_t4">[27]Сумм!$AF$6:$AF$441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COPE_16_PRT" localSheetId="1">P1_SCOPE_16_PRT,P2_SCOPE_16_PRT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17.1_PRT">'[34]17.1'!$D$14:$F$17,'[34]17.1'!$D$19:$F$22,'[34]17.1'!$I$9:$I$12,'[34]17.1'!$I$14:$I$17,'[34]17.1'!$I$19:$I$22,'[34]17.1'!$D$9:$F$12</definedName>
    <definedName name="SCOPE_17_PRT" localSheetId="1">'[34]17'!$J$39:$M$41,'[34]17'!$E$43:$H$51,'[34]17'!$J$43:$M$51,'[34]17'!$E$54:$H$56,'[34]17'!$E$58:$H$66,'[34]17'!$E$69:$M$81,'[34]17'!$E$9:$H$11,P1_SCOPE_17_PRT</definedName>
    <definedName name="SCOPE_17_PRT" localSheetId="2">'[34]17'!$J$39:$M$41,'[34]17'!$E$43:$H$51,'[34]17'!$J$43:$M$51,'[34]17'!$E$54:$H$56,'[34]17'!$E$58:$H$66,'[34]17'!$E$69:$M$81,'[34]17'!$E$9:$H$11,P1_SCOPE_17_PRT</definedName>
    <definedName name="SCOPE_17_PRT" localSheetId="0">'[34]17'!$J$39:$M$41,'[34]17'!$E$43:$H$51,'[34]17'!$J$43:$M$51,'[34]17'!$E$54:$H$56,'[34]17'!$E$58:$H$66,'[34]17'!$E$69:$M$81,'[34]17'!$E$9:$H$11,P1_SCOPE_17_PRT</definedName>
    <definedName name="SCOPE_17_PRT">'[34]17'!$J$39:$M$41,'[34]17'!$E$43:$H$51,'[34]17'!$J$43:$M$51,'[34]17'!$E$54:$H$56,'[34]17'!$E$58:$H$66,'[34]17'!$E$69:$M$81,'[34]17'!$E$9:$H$11,P1_SCOPE_17_PRT</definedName>
    <definedName name="SCOPE_24_LD">'[34]24'!$E$8:$J$47,'[34]24'!$E$49:$J$66</definedName>
    <definedName name="SCOPE_24_PRT">'[34]24'!$E$41:$I$41,'[34]24'!$E$34:$I$34,'[34]24'!$E$36:$I$36,'[34]24'!$E$43:$I$43</definedName>
    <definedName name="SCOPE_25_PRT">'[34]25'!$E$20:$I$20,'[34]25'!$E$34:$I$34,'[34]25'!$E$41:$I$41,'[34]25'!$E$8:$I$10</definedName>
    <definedName name="SCOPE_4_PRT" localSheetId="1">'[34]4'!$Z$27:$AC$31,'[34]4'!$F$14:$I$20,P1_SCOPE_4_PRT,P2_SCOPE_4_PRT</definedName>
    <definedName name="SCOPE_4_PRT" localSheetId="2">'[34]4'!$Z$27:$AC$31,'[34]4'!$F$14:$I$20,P1_SCOPE_4_PRT,P2_SCOPE_4_PRT</definedName>
    <definedName name="SCOPE_4_PRT" localSheetId="0">'[34]4'!$Z$27:$AC$31,'[34]4'!$F$14:$I$20,P1_SCOPE_4_PRT,P2_SCOPE_4_PRT</definedName>
    <definedName name="SCOPE_4_PRT">'[34]4'!$Z$27:$AC$31,'[34]4'!$F$14:$I$20,P1_SCOPE_4_PRT,P2_SCOPE_4_PRT</definedName>
    <definedName name="SCOPE_5_PRT" localSheetId="1">'[34]5'!$Z$27:$AC$31,'[34]5'!$F$14:$I$21,P1_SCOPE_5_PRT,P2_SCOPE_5_PRT</definedName>
    <definedName name="SCOPE_5_PRT" localSheetId="2">'[34]5'!$Z$27:$AC$31,'[34]5'!$F$14:$I$21,P1_SCOPE_5_PRT,P2_SCOPE_5_PRT</definedName>
    <definedName name="SCOPE_5_PRT" localSheetId="0">'[34]5'!$Z$27:$AC$31,'[34]5'!$F$14:$I$21,P1_SCOPE_5_PRT,P2_SCOPE_5_PRT</definedName>
    <definedName name="SCOPE_5_PRT">'[34]5'!$Z$27:$AC$31,'[34]5'!$F$14:$I$21,P1_SCOPE_5_PRT,P2_SCOPE_5_PRT</definedName>
    <definedName name="SCOPE_CL">[39]Справочники!$F$11:$F$13</definedName>
    <definedName name="SCOPE_F1_PRT" localSheetId="1">'[34]Ф-1 (для АО-энерго)'!$D$86:$E$95,P1_SCOPE_F1_PRT,P2_SCOPE_F1_PRT,P3_SCOPE_F1_PRT,P4_SCOPE_F1_PRT</definedName>
    <definedName name="SCOPE_F1_PRT" localSheetId="2">'[34]Ф-1 (для АО-энерго)'!$D$86:$E$95,P1_SCOPE_F1_PRT,P2_SCOPE_F1_PRT,P3_SCOPE_F1_PRT,P4_SCOPE_F1_PRT</definedName>
    <definedName name="SCOPE_F1_PRT" localSheetId="0">'[34]Ф-1 (для АО-энерго)'!$D$86:$E$95,P1_SCOPE_F1_PRT,P2_SCOPE_F1_PRT,P3_SCOPE_F1_PRT,P4_SCOPE_F1_PRT</definedName>
    <definedName name="SCOPE_F1_PRT">'[34]Ф-1 (для АО-энерго)'!$D$86:$E$95,P1_SCOPE_F1_PRT,P2_SCOPE_F1_PRT,P3_SCOPE_F1_PRT,P4_SCOPE_F1_PRT</definedName>
    <definedName name="SCOPE_F2_PRT" localSheetId="1">'[34]Ф-2 (для АО-энерго)'!$C$5:$D$5,'[34]Ф-2 (для АО-энерго)'!$C$52:$C$57,'[34]Ф-2 (для АО-энерго)'!$D$57:$G$57,P1_SCOPE_F2_PRT,P2_SCOPE_F2_PRT</definedName>
    <definedName name="SCOPE_F2_PRT" localSheetId="2">'[34]Ф-2 (для АО-энерго)'!$C$5:$D$5,'[34]Ф-2 (для АО-энерго)'!$C$52:$C$57,'[34]Ф-2 (для АО-энерго)'!$D$57:$G$57,P1_SCOPE_F2_PRT,P2_SCOPE_F2_PRT</definedName>
    <definedName name="SCOPE_F2_PRT" localSheetId="0">'[34]Ф-2 (для АО-энерго)'!$C$5:$D$5,'[34]Ф-2 (для АО-энерго)'!$C$52:$C$57,'[34]Ф-2 (для АО-энерго)'!$D$57:$G$57,P1_SCOPE_F2_PRT,P2_SCOPE_F2_PRT</definedName>
    <definedName name="SCOPE_F2_PRT">'[34]Ф-2 (для АО-энерго)'!$C$5:$D$5,'[34]Ф-2 (для АО-энерго)'!$C$52:$C$57,'[34]Ф-2 (для АО-энерго)'!$D$57:$G$57,P1_SCOPE_F2_PRT,P2_SCOPE_F2_PRT</definedName>
    <definedName name="SCOPE_FL">[39]Справочники!$H$11:$H$11</definedName>
    <definedName name="SCOPE_LOAD2">'[40]Стоимость ЭЭ'!$G$111:$AN$113,'[40]Стоимость ЭЭ'!$G$93:$AN$95,'[40]Стоимость ЭЭ'!$G$51:$AN$53</definedName>
    <definedName name="SCOPE_NALOG">[41]Справочники!$R$3:$R$4</definedName>
    <definedName name="SCOPE_PER_PRT" localSheetId="1">P5_SCOPE_PER_PRT,P6_SCOPE_PER_PRT,P7_SCOPE_PER_PRT,'СТ-ТС.27 Гатчина'!P8_SCOPE_PER_PRT</definedName>
    <definedName name="SCOPE_PER_PRT" localSheetId="2">P5_SCOPE_PER_PRT,P6_SCOPE_PER_PRT,P7_SCOPE_PER_PRT,'СТ-ТС.27Всеволожск'!P8_SCOPE_PER_PRT</definedName>
    <definedName name="SCOPE_PER_PRT" localSheetId="0">P5_SCOPE_PER_PRT,P6_SCOPE_PER_PRT,P7_SCOPE_PER_PRT,'СТ-ТС.27Тосно'!P8_SCOPE_PER_PRT</definedName>
    <definedName name="SCOPE_PER_PRT">P5_SCOPE_PER_PRT,P6_SCOPE_PER_PRT,P7_SCOPE_PER_PRT,P8_SCOPE_PER_PRT</definedName>
    <definedName name="SCOPE_SPR_PRT">[34]Справочники!$D$21:$J$22,[34]Справочники!$E$13:$I$14,[34]Справочники!$F$27:$H$28</definedName>
    <definedName name="SCOPE_SV_LD1" localSheetId="1">[34]свод!$E$104:$M$104,[34]свод!$E$106:$M$117,[34]свод!$E$120:$M$121,[34]свод!$E$123:$M$127,[34]свод!$E$10:$M$68,P1_SCOPE_SV_LD1</definedName>
    <definedName name="SCOPE_SV_LD1" localSheetId="2">[34]свод!$E$104:$M$104,[34]свод!$E$106:$M$117,[34]свод!$E$120:$M$121,[34]свод!$E$123:$M$127,[34]свод!$E$10:$M$68,P1_SCOPE_SV_LD1</definedName>
    <definedName name="SCOPE_SV_LD1" localSheetId="0">[34]свод!$E$104:$M$104,[34]свод!$E$106:$M$117,[34]свод!$E$120:$M$121,[34]свод!$E$123:$M$127,[34]свод!$E$10:$M$68,P1_SCOPE_SV_LD1</definedName>
    <definedName name="SCOPE_SV_LD1">[34]свод!$E$104:$M$104,[34]свод!$E$106:$M$117,[34]свод!$E$120:$M$121,[34]свод!$E$123:$M$127,[34]свод!$E$10:$M$68,P1_SCOPE_SV_LD1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sd" localSheetId="2">[24]TEHSHEET!$I$28,[24]TEHSHEET!$I$33</definedName>
    <definedName name="sd">[24]TEHSHEET!$I$28,[24]TEHSHEET!$I$33</definedName>
    <definedName name="sencount" hidden="1">1</definedName>
    <definedName name="Sheet2?prefix?">"H"</definedName>
    <definedName name="SHM">'[14]ГУП 2008'!$G$1</definedName>
    <definedName name="size">[10]T0!$B$1118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smet1" localSheetId="1" hidden="1">{#N/A,#N/A,FALSE,"Себестоимсть-97"}</definedName>
    <definedName name="smet1" localSheetId="2" hidden="1">{#N/A,#N/A,FALSE,"Себестоимсть-97"}</definedName>
    <definedName name="smet1" localSheetId="0" hidden="1">{#N/A,#N/A,FALSE,"Себестоимсть-97"}</definedName>
    <definedName name="smet1" hidden="1">{#N/A,#N/A,FALSE,"Себестоимсть-97"}</definedName>
    <definedName name="source_of_funding" localSheetId="1">[42]TEHSHEET!$J$2:$J$10</definedName>
    <definedName name="source_of_funding" localSheetId="2">[42]TEHSHEET!$J$2:$J$10</definedName>
    <definedName name="source_of_funding" localSheetId="0">[42]TEHSHEET!$J$2:$J$10</definedName>
    <definedName name="source_of_funding">[43]TEHSHEET!$J$2:$J$10</definedName>
    <definedName name="SPK">'[14]ГУП 2008'!$X$79</definedName>
    <definedName name="SPRAV_PROT">[44]Справочники!$E$6,[44]Справочники!$D$11:$D$902,[44]Справочники!$E$3</definedName>
    <definedName name="ss" localSheetId="1">#REF!</definedName>
    <definedName name="ss" localSheetId="2">#REF!</definedName>
    <definedName name="ss" localSheetId="0">#REF!</definedName>
    <definedName name="ss">#REF!</definedName>
    <definedName name="SSS">[10]T0!$B$685</definedName>
    <definedName name="sub_2002" localSheetId="1">'СТ-ТС.27 Гатчина'!$G$1</definedName>
    <definedName name="sub_2002" localSheetId="2">'СТ-ТС.27Всеволожск'!$G$1</definedName>
    <definedName name="sub_2002" localSheetId="0">'СТ-ТС.27Тосно'!$G$1</definedName>
    <definedName name="sub_2013" localSheetId="1">'СТ-ТС.27 Гатчина'!#REF!</definedName>
    <definedName name="sub_2013" localSheetId="2">'СТ-ТС.27Всеволожск'!#REF!</definedName>
    <definedName name="sub_2013" localSheetId="0">'СТ-ТС.27Тосно'!#REF!</definedName>
    <definedName name="sub_2027" localSheetId="1">'СТ-ТС.27 Гатчина'!$A$21</definedName>
    <definedName name="sub_2027" localSheetId="2">'СТ-ТС.27Всеволожск'!$A$21</definedName>
    <definedName name="sub_2027" localSheetId="0">'СТ-ТС.27Тосно'!$A$21</definedName>
    <definedName name="T1_Protection">[35]ГОД!$D$35:$K$43,[35]ГОД!$D$45:$K$51,[35]ГОД!$D$53:$K$53,[35]ГОД!$D$55:$K$57,[35]ГОД!$D$13:$K$17,[35]ГОД!$F$5:$K$6,[35]ГОД!$D$19:$K$33</definedName>
    <definedName name="T2_DiapProt" localSheetId="1">P1_T2_DiapProt,P2_T2_DiapProt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4.1?axis?C?НСРФ">[35]ЯНВ!$F$66:$K$111,[35]ЯНВ!$F$13:$K$57</definedName>
    <definedName name="T4.1?axis?C?СЕМ">[35]ЯНВ!$F$66:$K$111,[35]ЯНВ!$F$13:$K$57</definedName>
    <definedName name="T4.1?Data">[35]ЯНВ!$D$19:$K$33,[35]ЯНВ!$D$35:$K$43,[35]ЯНВ!$D$45:$K$51,[35]ЯНВ!$D$53:$K$53,[35]ЯНВ!$D$55:$K$57,[35]ЯНВ!$D$66:$K$66,[35]ЯНВ!$D$68:$K$73,[35]ЯНВ!$D$75:$K$82,[35]ЯНВ!$D$85:$K$88</definedName>
    <definedName name="T4.1?unit?Г.КВТЧ">[35]ЯНВ!$D$108:$K$110,[35]ЯНВ!$D$48:$K$50</definedName>
    <definedName name="T4.1?unit?КГ.ГКАЛ">[35]ЯНВ!$D$111:$K$111,[35]ЯНВ!$D$51:$K$51</definedName>
    <definedName name="T4.1?unit?МКВТЧ">[35]ЯНВ!$D$29:$K$30,[35]ЯНВ!$D$33:$K$33,[35]ЯНВ!$D$35:$K$38,[35]ЯНВ!$D$23:$K$25,[35]ЯНВ!$D$66:$K$66,[35]ЯНВ!$D$68:$K$73,[35]ЯНВ!$D$75:$K$79,[35]ЯНВ!$D$27:$K$27</definedName>
    <definedName name="T4.1?unit?МРУБ">[35]ЯНВ!$D$100:$K$101,[35]ЯНВ!$D$103:$K$107,[35]ЯНВ!$D$98:$K$98</definedName>
    <definedName name="T4.1?unit?ПРЦ">[35]ЯНВ!$D$31:$K$31,[35]ЯНВ!$D$41:$K$41,[35]ЯНВ!$D$26:$K$26</definedName>
    <definedName name="T4.1?unit?РУБ.МВТЧ">[35]ЯНВ!$D$85:$K$88,[35]ЯНВ!$D$90:$K$96,[35]ЯНВ!$D$45:$K$46</definedName>
    <definedName name="T4.1?unit?ТГКАЛ">[35]ЯНВ!$D$39:$K$40,[35]ЯНВ!$D$80:$K$82,[35]ЯНВ!$D$43:$K$43</definedName>
    <definedName name="T4.10?axis?C?НСРФ">[35]ОКТ!$F$66:$K$111,[35]ОКТ!$F$13:$K$55</definedName>
    <definedName name="T4.10?axis?C?СЕМ">[35]ОКТ!$F$66:$K$111,[35]ОКТ!$F$13:$K$55</definedName>
    <definedName name="T4.10?Data">[35]ОКТ!$D$19:$K$32,[35]ОКТ!$D$34:$K$41,[35]ОКТ!$D$43:$K$49,[35]ОКТ!$D$51:$K$51,[35]ОКТ!$D$53:$K$55,[35]ОКТ!$D$66:$K$66,[35]ОКТ!$D$68:$K$73,[35]ОКТ!$D$75:$K$82,[35]ОКТ!$D$85:$K$88</definedName>
    <definedName name="T4.10?unit?Г.КВТЧ">[35]ОКТ!$D$108:$K$110,[35]ОКТ!$D$46:$K$48</definedName>
    <definedName name="T4.10?unit?КГ.ГКАЛ">[35]ОКТ!$D$111:$K$111,[35]ОКТ!$D$49:$K$49</definedName>
    <definedName name="T4.10?unit?МКВТЧ">[35]ОКТ!$D$29:$K$30,[35]ОКТ!$D$32:$K$32,[35]ОКТ!$D$34:$K$37,[35]ОКТ!$D$23:$K$25,[35]ОКТ!$D$66:$K$66,[35]ОКТ!$D$68:$K$73,[35]ОКТ!$D$75:$K$79,[35]ОКТ!$D$27:$K$27</definedName>
    <definedName name="T4.10?unit?МРУБ">[35]ОКТ!$D$100:$K$101,[35]ОКТ!$D$103:$K$107,[35]ОКТ!$D$98:$K$98</definedName>
    <definedName name="T4.10?unit?ПРЦ">[35]ОКТ!$D$31:$K$31,[35]ОКТ!$D$40:$K$40,[35]ОКТ!$D$26:$K$26</definedName>
    <definedName name="T4.10?unit?РУБ.МВТЧ">[35]ОКТ!$D$85:$K$88,[35]ОКТ!$D$90:$K$96,[35]ОКТ!$D$43:$K$44</definedName>
    <definedName name="T4.10?unit?ТГКАЛ">[35]ОКТ!$D$38:$K$39,[35]ОКТ!$D$80:$K$82,[35]ОКТ!$D$41:$K$41</definedName>
    <definedName name="T4.11?axis?C?НСРФ">[35]НОЯ!$F$66:$K$111,[35]НОЯ!$F$13:$K$55</definedName>
    <definedName name="T4.11?axis?C?СЕМ">[35]НОЯ!$F$66:$K$111,[35]НОЯ!$F$13:$K$55</definedName>
    <definedName name="T4.11?Data">[35]НОЯ!$D$19:$K$32,[35]НОЯ!$D$34:$K$41,[35]НОЯ!$D$43:$K$49,[35]НОЯ!$D$51:$K$51,[35]НОЯ!$D$53:$K$55,[35]НОЯ!$D$66:$K$66,[35]НОЯ!$D$68:$K$73,[35]НОЯ!$D$75:$K$82,[35]НОЯ!$D$85:$K$88</definedName>
    <definedName name="T4.11?unit?Г.КВТЧ">[35]НОЯ!$D$108:$K$110,[35]НОЯ!$D$46:$K$48</definedName>
    <definedName name="T4.11?unit?КГ.ГКАЛ">[35]НОЯ!$D$111:$K$111,[35]НОЯ!$D$49:$K$49</definedName>
    <definedName name="T4.11?unit?МКВТЧ">[35]НОЯ!$D$29:$K$30,[35]НОЯ!$D$32:$K$32,[35]НОЯ!$D$34:$K$37,[35]НОЯ!$D$23:$K$25,[35]НОЯ!$D$66:$K$66,[35]НОЯ!$D$68:$K$73,[35]НОЯ!$D$75:$K$79,[35]НОЯ!$D$27:$K$27</definedName>
    <definedName name="T4.11?unit?МРУБ">[35]НОЯ!$D$100:$K$101,[35]НОЯ!$D$103:$K$107,[35]НОЯ!$D$98:$K$98</definedName>
    <definedName name="T4.11?unit?ПРЦ">[35]НОЯ!$D$31:$K$31,[35]НОЯ!$D$40:$K$40,[35]НОЯ!$D$26:$K$26</definedName>
    <definedName name="T4.11?unit?РУБ.МВТЧ">[35]НОЯ!$D$85:$K$88,[35]НОЯ!$D$90:$K$96,[35]НОЯ!$D$43:$K$44</definedName>
    <definedName name="T4.11?unit?ТГКАЛ">[35]НОЯ!$D$38:$K$39,[35]НОЯ!$D$80:$K$82,[35]НОЯ!$D$41:$K$41</definedName>
    <definedName name="T4.12?axis?C?НСРФ">[35]ДЕК!$F$66:$K$111,[35]ДЕК!$F$13:$K$55</definedName>
    <definedName name="T4.12?axis?C?СЕМ">[35]ДЕК!$F$66:$K$111,[35]ДЕК!$F$13:$K$55</definedName>
    <definedName name="T4.12?Data">[35]ДЕК!$D$19:$K$32,[35]ДЕК!$D$34:$K$41,[35]ДЕК!$D$43:$K$49,[35]ДЕК!$D$51:$K$51,[35]ДЕК!$D$53:$K$55,[35]ДЕК!$D$66:$K$66,[35]ДЕК!$D$68:$K$73,[35]ДЕК!$D$75:$K$82,[35]ДЕК!$D$85:$K$88</definedName>
    <definedName name="T4.12?unit?Г.КВТЧ">[35]ДЕК!$D$108:$K$110,[35]ДЕК!$D$46:$K$48</definedName>
    <definedName name="T4.12?unit?КГ.ГКАЛ">[35]ДЕК!$D$111:$K$111,[35]ДЕК!$D$49:$K$49</definedName>
    <definedName name="T4.12?unit?МКВТЧ">[35]ДЕК!$D$29:$K$30,[35]ДЕК!$D$32:$K$32,[35]ДЕК!$D$34:$K$37,[35]ДЕК!$D$23:$K$25,[35]ДЕК!$D$66:$K$66,[35]ДЕК!$D$68:$K$73,[35]ДЕК!$D$75:$K$79,[35]ДЕК!$D$27:$K$27</definedName>
    <definedName name="T4.12?unit?МРУБ">[35]ДЕК!$D$100:$K$101,[35]ДЕК!$D$103:$K$107,[35]ДЕК!$D$98:$K$98</definedName>
    <definedName name="T4.12?unit?ПРЦ">[35]ДЕК!$D$31:$K$31,[35]ДЕК!$D$40:$K$40,[35]ДЕК!$D$26:$K$26</definedName>
    <definedName name="T4.12?unit?РУБ.МВТЧ">[35]ДЕК!$D$85:$K$88,[35]ДЕК!$D$90:$K$96,[35]ДЕК!$D$43:$K$44</definedName>
    <definedName name="T4.12?unit?ТГКАЛ">[35]ДЕК!$D$38:$K$39,[35]ДЕК!$D$80:$K$82,[35]ДЕК!$D$41:$K$41</definedName>
    <definedName name="T4.2?axis?C?НСРФ">[35]ФЕВ!$F$66:$K$111,[35]ФЕВ!$F$13:$K$57</definedName>
    <definedName name="T4.2?axis?C?СЕМ">[35]ФЕВ!$F$66:$K$111,[35]ФЕВ!$F$13:$K$57</definedName>
    <definedName name="T4.2?Data">[35]ФЕВ!$D$19:$K$33,[35]ФЕВ!$D$35:$K$42,[35]ФЕВ!$D$45:$K$51,[35]ФЕВ!$D$53:$K$53,[35]ФЕВ!$D$55:$K$57,[35]ФЕВ!$D$66:$K$66,[35]ФЕВ!$D$68:$K$73,[35]ФЕВ!$D$75:$K$82,[35]ФЕВ!$D$85:$K$88</definedName>
    <definedName name="T4.2?unit?Г.КВТЧ">[35]ФЕВ!$D$108:$K$110,[35]ФЕВ!$D$48:$K$50</definedName>
    <definedName name="T4.2?unit?КГ.ГКАЛ">[35]ФЕВ!$D$111:$K$111,[35]ФЕВ!$D$51:$K$51</definedName>
    <definedName name="T4.2?unit?МКВТЧ">[35]ФЕВ!$D$30:$K$31,[35]ФЕВ!$D$33:$K$33,[35]ФЕВ!$D$35:$K$38,[35]ФЕВ!$D$24:$K$26,[35]ФЕВ!$D$66:$K$66,[35]ФЕВ!$D$68:$K$73,[35]ФЕВ!$D$75:$K$79,[35]ФЕВ!$D$28:$K$28</definedName>
    <definedName name="T4.2?unit?МРУБ">[35]ФЕВ!$D$100:$K$101,[35]ФЕВ!$D$103:$K$107,[35]ФЕВ!$D$98:$K$98</definedName>
    <definedName name="T4.2?unit?ПРЦ">[35]ФЕВ!$D$32:$K$32,[35]ФЕВ!$D$41:$K$41,[35]ФЕВ!$D$27:$K$27</definedName>
    <definedName name="T4.2?unit?РУБ.МВТЧ">[35]ФЕВ!$D$85:$K$88,[35]ФЕВ!$D$90:$K$96,[35]ФЕВ!$D$45:$K$46</definedName>
    <definedName name="T4.2?unit?ТГКАЛ">[35]ФЕВ!$D$39:$K$40,[35]ФЕВ!$D$80:$K$82,[35]ФЕВ!$D$42:$K$42</definedName>
    <definedName name="T4.3?axis?C?НСРФ">[35]МАР!$F$66:$K$111,[35]МАР!$F$13:$K$55</definedName>
    <definedName name="T4.3?axis?C?СЕМ">[35]МАР!$F$66:$K$111,[35]МАР!$F$13:$K$55</definedName>
    <definedName name="T4.3?Data">[35]МАР!$D$19:$K$32,[35]МАР!$D$34:$K$41,[35]МАР!$D$43:$K$49,[35]МАР!$D$51:$K$51,[35]МАР!$D$53:$K$55,[35]МАР!$D$66:$K$66,[35]МАР!$D$68:$K$73,[35]МАР!$D$75:$K$82,[35]МАР!$D$85:$K$88</definedName>
    <definedName name="T4.3?unit?Г.КВТЧ">[35]МАР!$D$108:$K$110,[35]МАР!$D$46:$K$48</definedName>
    <definedName name="T4.3?unit?КГ.ГКАЛ">[35]МАР!$D$111:$K$111,[35]МАР!$D$49:$K$49</definedName>
    <definedName name="T4.3?unit?МКВТЧ">[35]МАР!$D$29:$K$30,[35]МАР!$D$32:$K$32,[35]МАР!$D$34:$K$37,[35]МАР!$D$23:$K$25,[35]МАР!$D$66:$K$66,[35]МАР!$D$68:$K$73,[35]МАР!$D$75:$K$79,[35]МАР!$D$27:$K$27</definedName>
    <definedName name="T4.3?unit?МРУБ">[35]МАР!$D$100:$K$101,[35]МАР!$D$103:$K$107,[35]МАР!$D$98:$K$98</definedName>
    <definedName name="T4.3?unit?ПРЦ">[35]МАР!$D$31:$K$31,[35]МАР!$D$40:$K$40,[35]МАР!$D$26:$K$26</definedName>
    <definedName name="T4.3?unit?РУБ.МВТЧ">[35]МАР!$D$85:$K$88,[35]МАР!$D$90:$K$96,[35]МАР!$D$43:$K$44</definedName>
    <definedName name="T4.3?unit?ТГКАЛ">[35]МАР!$D$38:$K$39,[35]МАР!$D$80:$K$82,[35]МАР!$D$41:$K$41</definedName>
    <definedName name="T4.4?axis?C?НСРФ">[35]АПР!$F$66:$K$111,[35]АПР!$F$13:$K$55</definedName>
    <definedName name="T4.4?axis?C?СЕМ">[35]АПР!$F$66:$K$111,[35]АПР!$F$13:$K$55</definedName>
    <definedName name="T4.4?Data">[35]АПР!$D$19:$K$32,[35]АПР!$D$34:$K$41,[35]АПР!$D$43:$K$49,[35]АПР!$D$51:$K$51,[35]АПР!$D$53:$K$55,[35]АПР!$D$66:$K$66,[35]АПР!$D$68:$K$73,[35]АПР!$D$75:$K$82,[35]АПР!$D$85:$K$88</definedName>
    <definedName name="T4.4?unit?Г.КВТЧ">[35]АПР!$D$108:$K$110,[35]АПР!$D$46:$K$48</definedName>
    <definedName name="T4.4?unit?КГ.ГКАЛ">[35]АПР!$D$111:$K$111,[35]АПР!$D$49:$K$49</definedName>
    <definedName name="T4.4?unit?МКВТЧ">[35]АПР!$D$29:$K$30,[35]АПР!$D$32:$K$32,[35]АПР!$D$34:$K$37,[35]АПР!$D$23:$K$25,[35]АПР!$D$66:$K$66,[35]АПР!$D$68:$K$73,[35]АПР!$D$75:$K$79,[35]АПР!$D$27:$K$27</definedName>
    <definedName name="T4.4?unit?МРУБ">[35]АПР!$D$100:$K$101,[35]АПР!$D$103:$K$107,[35]АПР!$D$98:$K$98</definedName>
    <definedName name="T4.4?unit?ПРЦ">[35]АПР!$D$31:$K$31,[35]АПР!$D$40:$K$40,[35]АПР!$D$26:$K$26</definedName>
    <definedName name="T4.4?unit?РУБ.МВТЧ">[35]АПР!$D$85:$K$88,[35]АПР!$D$90:$K$96,[35]АПР!$D$43:$K$44</definedName>
    <definedName name="T4.4?unit?ТГКАЛ">[35]АПР!$D$38:$K$39,[35]АПР!$D$80:$K$82,[35]АПР!$D$41:$K$41</definedName>
    <definedName name="T4.5?axis?C?НСРФ">[35]МАЙ!$F$66:$K$111,[35]МАЙ!$F$13:$K$55</definedName>
    <definedName name="T4.5?axis?C?СЕМ">[35]МАЙ!$F$66:$K$111,[35]МАЙ!$F$13:$K$55</definedName>
    <definedName name="T4.5?Data">[35]МАЙ!$D$19:$K$32,[35]МАЙ!$D$34:$K$41,[35]МАЙ!$D$43:$K$49,[35]МАЙ!$D$51:$K$51,[35]МАЙ!$D$53:$K$55,[35]МАЙ!$D$66:$K$66,[35]МАЙ!$D$68:$K$73,[35]МАЙ!$D$75:$K$82,[35]МАЙ!$D$85:$K$88</definedName>
    <definedName name="T4.5?unit?Г.КВТЧ">[35]МАЙ!$D$108:$K$110,[35]МАЙ!$D$46:$K$48</definedName>
    <definedName name="T4.5?unit?КГ.ГКАЛ">[35]МАЙ!$D$111:$K$111,[35]МАЙ!$D$49:$K$49</definedName>
    <definedName name="T4.5?unit?МКВТЧ">[35]МАЙ!$D$29:$K$30,[35]МАЙ!$D$32:$K$32,[35]МАЙ!$D$34:$K$37,[35]МАЙ!$D$23:$K$25,[35]МАЙ!$D$66:$K$66,[35]МАЙ!$D$68:$K$73,[35]МАЙ!$D$75:$K$79,[35]МАЙ!$D$27:$K$27</definedName>
    <definedName name="T4.5?unit?МРУБ">[35]МАЙ!$D$100:$K$101,[35]МАЙ!$D$103:$K$107,[35]МАЙ!$D$98:$K$98</definedName>
    <definedName name="T4.5?unit?ПРЦ">[35]МАЙ!$D$31:$K$31,[35]МАЙ!$D$40:$K$40,[35]МАЙ!$D$26:$K$26</definedName>
    <definedName name="T4.5?unit?РУБ.МВТЧ">[35]МАЙ!$D$85:$K$88,[35]МАЙ!$D$90:$K$96,[35]МАЙ!$D$43:$K$44</definedName>
    <definedName name="T4.5?unit?ТГКАЛ">[35]МАЙ!$D$38:$K$39,[35]МАЙ!$D$80:$K$82,[35]МАЙ!$D$41:$K$41</definedName>
    <definedName name="T4.6?axis?C?НСРФ">[35]ИЮН!$F$66:$K$111,[35]ИЮН!$F$13:$K$55</definedName>
    <definedName name="T4.6?axis?C?СЕМ">[35]ИЮН!$F$66:$K$111,[35]ИЮН!$F$13:$K$55</definedName>
    <definedName name="T4.6?Data">[35]ИЮН!$D$19:$K$32,[35]ИЮН!$D$34:$K$41,[35]ИЮН!$D$43:$K$49,[35]ИЮН!$D$51:$K$51,[35]ИЮН!$D$53:$K$55,[35]ИЮН!$D$66:$K$66,[35]ИЮН!$D$68:$K$73,[35]ИЮН!$D$75:$K$82,[35]ИЮН!$D$85:$K$88</definedName>
    <definedName name="T4.6?unit?Г.КВТЧ">[35]ИЮН!$D$108:$K$110,[35]ИЮН!$D$46:$K$48</definedName>
    <definedName name="T4.6?unit?КГ.ГКАЛ">[35]ИЮН!$D$111:$K$111,[35]ИЮН!$D$49:$K$49</definedName>
    <definedName name="T4.6?unit?МКВТЧ">[35]ИЮН!$D$29:$K$30,[35]ИЮН!$D$32:$K$32,[35]ИЮН!$D$34:$K$37,[35]ИЮН!$D$23:$K$25,[35]ИЮН!$D$66:$K$66,[35]ИЮН!$D$68:$K$73,[35]ИЮН!$D$75:$K$79,[35]ИЮН!$D$27:$K$27</definedName>
    <definedName name="T4.6?unit?МРУБ">[35]ИЮН!$D$100:$K$101,[35]ИЮН!$D$103:$K$107,[35]ИЮН!$D$98:$K$98</definedName>
    <definedName name="T4.6?unit?ПРЦ">[35]ИЮН!$D$31:$K$31,[35]ИЮН!$D$40:$K$40,[35]ИЮН!$D$26:$K$26</definedName>
    <definedName name="T4.6?unit?РУБ.МВТЧ">[35]ИЮН!$D$85:$K$88,[35]ИЮН!$D$90:$K$96,[35]ИЮН!$D$43:$K$44</definedName>
    <definedName name="T4.6?unit?ТГКАЛ">[35]ИЮН!$D$38:$K$39,[35]ИЮН!$D$80:$K$82,[35]ИЮН!$D$41:$K$41</definedName>
    <definedName name="T4.7?axis?C?НСРФ">[35]ИЮЛ!$F$66:$K$111,[35]ИЮЛ!$F$13:$K$56</definedName>
    <definedName name="T4.7?axis?C?СЕМ">[35]ИЮЛ!$F$66:$K$111,[35]ИЮЛ!$F$13:$K$56</definedName>
    <definedName name="T4.7?Data">[35]ИЮЛ!$D$19:$K$32,[35]ИЮЛ!$D$35:$K$41,[35]ИЮЛ!$D$43:$K$49,[35]ИЮЛ!$D$52:$K$52,[35]ИЮЛ!$D$53:$K$56,[35]ИЮЛ!$D$66:$K$66,[35]ИЮЛ!$D$68:$K$73,[35]ИЮЛ!$D$75:$K$82,[35]ИЮЛ!$D$85:$K$88</definedName>
    <definedName name="T4.7?unit?Г.КВТЧ">[35]ИЮЛ!$D$108:$K$110,[35]ИЮЛ!$D$46:$K$48</definedName>
    <definedName name="T4.7?unit?КГ.ГКАЛ">[35]ИЮЛ!$D$111:$K$111,[35]ИЮЛ!$D$49:$K$49</definedName>
    <definedName name="T4.7?unit?МКВТЧ">[35]ИЮЛ!$D$29:$K$30,[35]ИЮЛ!$D$32:$K$32,[35]ИЮЛ!$D$35:$K$38,[35]ИЮЛ!$D$23:$K$25,[35]ИЮЛ!$D$66:$K$66,[35]ИЮЛ!$D$68:$K$73,[35]ИЮЛ!$D$75:$K$79,[35]ИЮЛ!$D$27:$K$27</definedName>
    <definedName name="T4.7?unit?МРУБ">[35]ИЮЛ!$D$100:$K$101,[35]ИЮЛ!$D$103:$K$106,[35]ИЮЛ!$D$98:$K$98</definedName>
    <definedName name="T4.7?unit?ПРЦ">[35]ИЮЛ!$D$31:$K$31,[35]ИЮЛ!$D$40:$K$40,[35]ИЮЛ!$D$26:$K$26</definedName>
    <definedName name="T4.7?unit?РУБ.МВТЧ">[35]ИЮЛ!$D$85:$K$88,[35]ИЮЛ!$D$90:$K$96,[35]ИЮЛ!$D$43:$K$44</definedName>
    <definedName name="T4.7?unit?ТГКАЛ">[35]ИЮЛ!$D$39:$K$39,[35]ИЮЛ!$D$80:$K$82,[35]ИЮЛ!$D$41:$K$41</definedName>
    <definedName name="T4.8?axis?C?НСРФ">[35]АВГ!$F$66:$K$111,[35]АВГ!$F$13:$K$55</definedName>
    <definedName name="T4.8?axis?C?СЕМ">[35]АВГ!$F$66:$K$111,[35]АВГ!$F$13:$K$55</definedName>
    <definedName name="T4.8?Data">[35]АВГ!$D$19:$K$32,[35]АВГ!$D$34:$K$41,[35]АВГ!$D$43:$K$49,[35]АВГ!$D$51:$K$51,[35]АВГ!$D$53:$K$55,[35]АВГ!$D$66:$K$66,[35]АВГ!$D$68:$K$73,[35]АВГ!$D$75:$K$82,[35]АВГ!$D$85:$K$88</definedName>
    <definedName name="T4.8?unit?Г.КВТЧ">[35]АВГ!$D$108:$K$110,[35]АВГ!$D$46:$K$48</definedName>
    <definedName name="T4.8?unit?КГ.ГКАЛ">[35]АВГ!$D$111:$K$111,[35]АВГ!$D$49:$K$49</definedName>
    <definedName name="T4.8?unit?МКВТЧ">[35]АВГ!$D$29:$K$30,[35]АВГ!$D$32:$K$32,[35]АВГ!$D$34:$K$37,[35]АВГ!$D$23:$K$25,[35]АВГ!$D$66:$K$66,[35]АВГ!$D$68:$K$73,[35]АВГ!$D$75:$K$79,[35]АВГ!$D$27:$K$27</definedName>
    <definedName name="T4.8?unit?МРУБ">[35]АВГ!$D$100:$K$101,[35]АВГ!$D$103:$K$107,[35]АВГ!$D$98:$K$98</definedName>
    <definedName name="T4.8?unit?ПРЦ">[35]АВГ!$D$31:$K$31,[35]АВГ!$D$40:$K$40,[35]АВГ!$D$26:$K$26</definedName>
    <definedName name="T4.8?unit?РУБ.МВТЧ">[35]АВГ!$D$85:$K$88,[35]АВГ!$D$90:$K$96,[35]АВГ!$D$43:$K$44</definedName>
    <definedName name="T4.8?unit?ТГКАЛ">[35]АВГ!$D$38:$K$39,[35]АВГ!$D$80:$K$82,[35]АВГ!$D$41:$K$41</definedName>
    <definedName name="T4.9?axis?C?НСРФ">[35]СЕН!$F$66:$K$111,[35]СЕН!$F$13:$K$55</definedName>
    <definedName name="T4.9?axis?C?СЕМ">[35]СЕН!$F$66:$K$111,[35]СЕН!$F$13:$K$55</definedName>
    <definedName name="T4.9?Data">[35]СЕН!$D$19:$K$32,[35]СЕН!$D$34:$K$41,[35]СЕН!$D$43:$K$49,[35]СЕН!$D$51:$K$51,[35]СЕН!$D$53:$K$55,[35]СЕН!$D$66:$K$66,[35]СЕН!$D$68:$K$73,[35]СЕН!$D$75:$K$82,[35]СЕН!$D$85:$K$88</definedName>
    <definedName name="T4.9?unit?Г.КВТЧ">[35]СЕН!$D$108:$K$110,[35]СЕН!$D$46:$K$48</definedName>
    <definedName name="T4.9?unit?КГ.ГКАЛ">[35]СЕН!$D$111:$K$111,[35]СЕН!$D$49:$K$49</definedName>
    <definedName name="T4.9?unit?МКВТЧ">[35]СЕН!$D$29:$K$30,[35]СЕН!$D$32:$K$32,[35]СЕН!$D$34:$K$37,[35]СЕН!$D$23:$K$25,[35]СЕН!$D$66:$K$66,[35]СЕН!$D$68:$K$73,[35]СЕН!$D$75:$K$79,[35]СЕН!$D$27:$K$27</definedName>
    <definedName name="T4.9?unit?МРУБ">[35]СЕН!$D$100:$K$101,[35]СЕН!$D$103:$K$107,[35]СЕН!$D$98:$K$98</definedName>
    <definedName name="T4.9?unit?ПРЦ">[35]СЕН!$D$31:$K$31,[35]СЕН!$D$40:$K$40,[35]СЕН!$D$26:$K$26</definedName>
    <definedName name="T4.9?unit?РУБ.МВТЧ">[35]СЕН!$D$85:$K$88,[35]СЕН!$D$90:$K$96,[35]СЕН!$D$43:$K$44</definedName>
    <definedName name="T4.9?unit?ТГКАЛ">[35]СЕН!$D$38:$K$39,[35]СЕН!$D$80:$K$82,[35]СЕН!$D$41:$K$41</definedName>
    <definedName name="T4?axis?C?НСРФ">[35]ГОД!$F$66:$K$111,[35]ГОД!$F$13:$K$57</definedName>
    <definedName name="T4?axis?C?СЕМ">[35]ГОД!$F$66:$K$111,[35]ГОД!$F$13:$K$57</definedName>
    <definedName name="T4?Data" localSheetId="1">[35]ГОД!$D$90:$K$96,[35]ГОД!$D$98:$K$98,[35]ГОД!$D$100:$K$101,[35]ГОД!$D$103:$K$111,[35]ГОД!$D$13:$K$17,P1_T4?Data</definedName>
    <definedName name="T4?Data" localSheetId="2">[35]ГОД!$D$90:$K$96,[35]ГОД!$D$98:$K$98,[35]ГОД!$D$100:$K$101,[35]ГОД!$D$103:$K$111,[35]ГОД!$D$13:$K$17,P1_T4?Data</definedName>
    <definedName name="T4?Data" localSheetId="0">[35]ГОД!$D$90:$K$96,[35]ГОД!$D$98:$K$98,[35]ГОД!$D$100:$K$101,[35]ГОД!$D$103:$K$111,[35]ГОД!$D$13:$K$17,P1_T4?Data</definedName>
    <definedName name="T4?Data">[35]ГОД!$D$90:$K$96,[35]ГОД!$D$98:$K$98,[35]ГОД!$D$100:$K$101,[35]ГОД!$D$103:$K$111,[35]ГОД!$D$13:$K$17,P1_T4?Data</definedName>
    <definedName name="T4?unit?Г.КВТЧ">[35]ГОД!$D$108:$K$110,[35]ГОД!$D$48:$K$50</definedName>
    <definedName name="T4?unit?КГ.ГКАЛ">[35]ГОД!$D$111:$K$111,[35]ГОД!$D$51:$K$51</definedName>
    <definedName name="T4?unit?МКВТЧ">[35]ГОД!$D$29:$K$30,[35]ГОД!$D$33:$K$33,[35]ГОД!$D$35:$K$38,[35]ГОД!$D$23:$K$25,[35]ГОД!$D$66:$K$66,[35]ГОД!$D$68:$K$73,[35]ГОД!$D$75:$K$79,[35]ГОД!$D$27:$K$27</definedName>
    <definedName name="T4?unit?МРУБ">[35]ГОД!$D$100:$K$101,[35]ГОД!$D$103:$K$107,[35]ГОД!$D$98:$K$98</definedName>
    <definedName name="T4?unit?ПРЦ">[35]ГОД!$D$31:$K$31,[35]ГОД!$D$41:$K$41,[35]ГОД!$D$26:$K$26</definedName>
    <definedName name="T4?unit?РУБ.МВТЧ">[35]ГОД!$D$85:$K$88,[35]ГОД!$D$90:$K$96,[35]ГОД!$D$45:$K$46</definedName>
    <definedName name="T4?unit?ТГКАЛ">[35]ГОД!$D$39:$K$40,[35]ГОД!$D$80:$K$82,[35]ГОД!$D$43:$K$43</definedName>
    <definedName name="T6_Protect" localSheetId="1">P1_T6_Protect,P2_T6_Protect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  <definedName name="TARIFF_CNG_DATE_1" localSheetId="1">[18]Титульный!$F$28</definedName>
    <definedName name="TARIFF_CNG_DATE_1" localSheetId="2">[18]Титульный!$F$28</definedName>
    <definedName name="TARIFF_CNG_DATE_1" localSheetId="0">[18]Титульный!$F$28</definedName>
    <definedName name="TARIFF_CNG_DATE_1">[19]Титульный!$F$28</definedName>
    <definedName name="TARIFF_CNG_DATE_2" localSheetId="1">[18]Титульный!$F$29</definedName>
    <definedName name="TARIFF_CNG_DATE_2" localSheetId="2">[18]Титульный!$F$29</definedName>
    <definedName name="TARIFF_CNG_DATE_2" localSheetId="0">[18]Титульный!$F$29</definedName>
    <definedName name="TARIFF_CNG_DATE_2">[19]Титульный!$F$29</definedName>
    <definedName name="TARIFF_CNG_DATE_3" localSheetId="1">[18]Титульный!$F$30</definedName>
    <definedName name="TARIFF_CNG_DATE_3" localSheetId="2">[18]Титульный!$F$30</definedName>
    <definedName name="TARIFF_CNG_DATE_3" localSheetId="0">[18]Титульный!$F$30</definedName>
    <definedName name="TARIFF_CNG_DATE_3">[19]Титульный!$F$30</definedName>
    <definedName name="test1" localSheetId="1" hidden="1">{#N/A,#N/A,FALSE,"Себестоимсть-97"}</definedName>
    <definedName name="test1" localSheetId="2" hidden="1">{#N/A,#N/A,FALSE,"Себестоимсть-97"}</definedName>
    <definedName name="test1" localSheetId="0" hidden="1">{#N/A,#N/A,FALSE,"Себестоимсть-97"}</definedName>
    <definedName name="test1" hidden="1">{#N/A,#N/A,FALSE,"Себестоимсть-97"}</definedName>
    <definedName name="test2" localSheetId="1" hidden="1">{#N/A,#N/A,FALSE,"Себестоимсть-97"}</definedName>
    <definedName name="test2" localSheetId="2" hidden="1">{#N/A,#N/A,FALSE,"Себестоимсть-97"}</definedName>
    <definedName name="test2" localSheetId="0" hidden="1">{#N/A,#N/A,FALSE,"Себестоимсть-97"}</definedName>
    <definedName name="test2" hidden="1">{#N/A,#N/A,FALSE,"Себестоимсть-97"}</definedName>
    <definedName name="test3" localSheetId="1" hidden="1">{#N/A,#N/A,FALSE,"Себестоимсть-97"}</definedName>
    <definedName name="test3" localSheetId="2" hidden="1">{#N/A,#N/A,FALSE,"Себестоимсть-97"}</definedName>
    <definedName name="test3" localSheetId="0" hidden="1">{#N/A,#N/A,FALSE,"Себестоимсть-97"}</definedName>
    <definedName name="test3" hidden="1">{#N/A,#N/A,FALSE,"Себестоимсть-97"}</definedName>
    <definedName name="test4" localSheetId="1" hidden="1">{#N/A,#N/A,FALSE,"Себестоимсть-97"}</definedName>
    <definedName name="test4" localSheetId="2" hidden="1">{#N/A,#N/A,FALSE,"Себестоимсть-97"}</definedName>
    <definedName name="test4" localSheetId="0" hidden="1">{#N/A,#N/A,FALSE,"Себестоимсть-97"}</definedName>
    <definedName name="test4" hidden="1">{#N/A,#N/A,FALSE,"Себестоимсть-97"}</definedName>
    <definedName name="test5" localSheetId="1" hidden="1">{#N/A,#N/A,FALSE,"Себестоимсть-97"}</definedName>
    <definedName name="test5" localSheetId="2" hidden="1">{#N/A,#N/A,FALSE,"Себестоимсть-97"}</definedName>
    <definedName name="test5" localSheetId="0" hidden="1">{#N/A,#N/A,FALSE,"Себестоимсть-97"}</definedName>
    <definedName name="test5" hidden="1">{#N/A,#N/A,FALSE,"Себестоимсть-97"}</definedName>
    <definedName name="test6" localSheetId="1" hidden="1">{#N/A,#N/A,FALSE,"Себестоимсть-97"}</definedName>
    <definedName name="test6" localSheetId="2" hidden="1">{#N/A,#N/A,FALSE,"Себестоимсть-97"}</definedName>
    <definedName name="test6" localSheetId="0" hidden="1">{#N/A,#N/A,FALSE,"Себестоимсть-97"}</definedName>
    <definedName name="test6" hidden="1">{#N/A,#N/A,FALSE,"Себестоимсть-97"}</definedName>
    <definedName name="test7" localSheetId="1" hidden="1">{#N/A,#N/A,FALSE,"Себестоимсть-97"}</definedName>
    <definedName name="test7" localSheetId="2" hidden="1">{#N/A,#N/A,FALSE,"Себестоимсть-97"}</definedName>
    <definedName name="test7" localSheetId="0" hidden="1">{#N/A,#N/A,FALSE,"Себестоимсть-97"}</definedName>
    <definedName name="test7" hidden="1">{#N/A,#N/A,FALSE,"Себестоимсть-97"}</definedName>
    <definedName name="test8" localSheetId="1" hidden="1">{#N/A,#N/A,FALSE,"Себестоимсть-97"}</definedName>
    <definedName name="test8" localSheetId="2" hidden="1">{#N/A,#N/A,FALSE,"Себестоимсть-97"}</definedName>
    <definedName name="test8" localSheetId="0" hidden="1">{#N/A,#N/A,FALSE,"Себестоимсть-97"}</definedName>
    <definedName name="test8" hidden="1">{#N/A,#N/A,FALSE,"Себестоимсть-97"}</definedName>
    <definedName name="test9" localSheetId="1" hidden="1">{#N/A,#N/A,FALSE,"Себестоимсть-97"}</definedName>
    <definedName name="test9" localSheetId="2" hidden="1">{#N/A,#N/A,FALSE,"Себестоимсть-97"}</definedName>
    <definedName name="test9" localSheetId="0" hidden="1">{#N/A,#N/A,FALSE,"Себестоимсть-97"}</definedName>
    <definedName name="test9" hidden="1">{#N/A,#N/A,FALSE,"Себестоимсть-97"}</definedName>
    <definedName name="time" localSheetId="1">#REF!</definedName>
    <definedName name="time" localSheetId="2">#REF!</definedName>
    <definedName name="time" localSheetId="0">#REF!</definedName>
    <definedName name="time">#REF!</definedName>
    <definedName name="tipt">'[14]ГУП 2008'!$V$1</definedName>
    <definedName name="titl" localSheetId="1">#REF!</definedName>
    <definedName name="titl" localSheetId="2">#REF!</definedName>
    <definedName name="titl" localSheetId="0">#REF!</definedName>
    <definedName name="titl">#REF!</definedName>
    <definedName name="title">'[45]Огл. Графиков'!$B$2:$B$31</definedName>
    <definedName name="TN_GROUP" localSheetId="1">[18]TSheet!$S$2:$S$7</definedName>
    <definedName name="TN_GROUP" localSheetId="2">[18]TSheet!$S$2:$S$7</definedName>
    <definedName name="TN_GROUP" localSheetId="0">[18]TSheet!$S$2:$S$7</definedName>
    <definedName name="TN_GROUP">[19]TSheet!$S$2:$S$7</definedName>
    <definedName name="tt">#N/A</definedName>
    <definedName name="type_indicator">[46]Титульный!$F$12</definedName>
    <definedName name="uhgf" localSheetId="1">#REF!</definedName>
    <definedName name="uhgf" localSheetId="2">#REF!</definedName>
    <definedName name="uhgf" localSheetId="0">#REF!</definedName>
    <definedName name="uhgf">#REF!</definedName>
    <definedName name="utw" localSheetId="1">#REF!</definedName>
    <definedName name="utw" localSheetId="2">#REF!</definedName>
    <definedName name="utw">#REF!</definedName>
    <definedName name="utw0" localSheetId="1">#REF!</definedName>
    <definedName name="utw0" localSheetId="2">#REF!</definedName>
    <definedName name="utw0">#REF!</definedName>
    <definedName name="VERSION" localSheetId="1">[18]TSheet!$C$4</definedName>
    <definedName name="VERSION" localSheetId="2">[18]TSheet!$C$4</definedName>
    <definedName name="VERSION" localSheetId="0">[18]TSheet!$C$4</definedName>
    <definedName name="VERSION">[19]TSheet!$C$4</definedName>
    <definedName name="VID_TOPL">[47]TEHSHEET!$H$1:$H$5</definedName>
    <definedName name="VK_GROUP" localSheetId="1">[18]TSheet!$Q$2:$Q$18</definedName>
    <definedName name="VK_GROUP" localSheetId="2">[18]TSheet!$Q$2:$Q$18</definedName>
    <definedName name="VK_GROUP" localSheetId="0">[18]TSheet!$Q$2:$Q$18</definedName>
    <definedName name="VK_GROUP">[19]TSheet!$Q$2:$Q$18</definedName>
    <definedName name="VLT_GROUP" localSheetId="1">[18]TSheet!$U$2:$U$5</definedName>
    <definedName name="VLT_GROUP" localSheetId="2">[18]TSheet!$U$2:$U$5</definedName>
    <definedName name="VLT_GROUP" localSheetId="0">[18]TSheet!$U$2:$U$5</definedName>
    <definedName name="VLT_GROUP">[19]TSheet!$U$2:$U$5</definedName>
    <definedName name="Voltage_lvl" localSheetId="1">[48]TSheet!$T$2:$T$5</definedName>
    <definedName name="Voltage_lvl" localSheetId="2">[48]TSheet!$T$2:$T$5</definedName>
    <definedName name="Voltage_lvl" localSheetId="0">[48]TSheet!$T$2:$T$5</definedName>
    <definedName name="Voltage_lvl">[49]TSheet!$T$2:$T$5</definedName>
    <definedName name="VTOP">[17]TEHSHEET!$N$2:$N$16</definedName>
    <definedName name="vvv">#N/A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localSheetId="2" hidden="1">{#N/A,#N/A,FALSE,"Себестоимсть-97"}</definedName>
    <definedName name="wrn.Калькуляция._.себестоимости.1" localSheetId="0" hidden="1">{#N/A,#N/A,FALSE,"Себестоимсть-97"}</definedName>
    <definedName name="wrn.Калькуляция._.себестоимости.1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штатное._.расписание._.рабочих." localSheetId="1" hidden="1">{"Штатное расписание рабочих",#N/A,FALSE,"Лист1 (2)"}</definedName>
    <definedName name="wrn.штатное._.расписание._.рабочих." localSheetId="2" hidden="1">{"Штатное расписание рабочих",#N/A,FALSE,"Лист1 (2)"}</definedName>
    <definedName name="wrn.штатное._.расписание._.рабочих." localSheetId="0" hidden="1">{"Штатное расписание рабочих",#N/A,FALSE,"Лист1 (2)"}</definedName>
    <definedName name="wrn.штатное._.расписание._.рабочих." hidden="1">{"Штатное расписание рабочих",#N/A,FALSE,"Лист1 (2)"}</definedName>
    <definedName name="ww">#N/A</definedName>
    <definedName name="xxx">#N/A</definedName>
    <definedName name="year" localSheetId="2">[24]Титульный!$F$7</definedName>
    <definedName name="year">[24]Титульный!$F$7</definedName>
    <definedName name="YEAR_PERIOD" localSheetId="1">[18]Титульный!$F$24</definedName>
    <definedName name="YEAR_PERIOD" localSheetId="2">[18]Титульный!$F$24</definedName>
    <definedName name="YEAR_PERIOD" localSheetId="0">[18]Титульный!$F$24</definedName>
    <definedName name="YEAR_PERIOD">[19]Титульный!$F$24</definedName>
    <definedName name="yyy">#N/A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yyyjjjj1" localSheetId="1" hidden="1">{#N/A,#N/A,FALSE,"Себестоимсть-97"}</definedName>
    <definedName name="yyyjjjj1" localSheetId="2" hidden="1">{#N/A,#N/A,FALSE,"Себестоимсть-97"}</definedName>
    <definedName name="yyyjjjj1" localSheetId="0" hidden="1">{#N/A,#N/A,FALSE,"Себестоимсть-97"}</definedName>
    <definedName name="yyyjjjj1" hidden="1">{#N/A,#N/A,FALSE,"Себестоимсть-97"}</definedName>
    <definedName name="yyyy">#N/A</definedName>
    <definedName name="а" localSheetId="1">#REF!</definedName>
    <definedName name="а" localSheetId="2">#REF!</definedName>
    <definedName name="а" localSheetId="0">#REF!</definedName>
    <definedName name="а">#REF!</definedName>
    <definedName name="аа" localSheetId="1">#REF!</definedName>
    <definedName name="аа" localSheetId="2">#REF!</definedName>
    <definedName name="аа">#REF!</definedName>
    <definedName name="ааа" localSheetId="1">#REF!</definedName>
    <definedName name="ааа" localSheetId="2">#REF!</definedName>
    <definedName name="ааа" localSheetId="0">#REF!</definedName>
    <definedName name="ааа">#REF!</definedName>
    <definedName name="аааааа" localSheetId="1" hidden="1">{"Штатное расписание рабочих",#N/A,FALSE,"Лист1 (2)"}</definedName>
    <definedName name="аааааа" localSheetId="2" hidden="1">{"Штатное расписание рабочих",#N/A,FALSE,"Лист1 (2)"}</definedName>
    <definedName name="аааааа" localSheetId="0" hidden="1">{"Штатное расписание рабочих",#N/A,FALSE,"Лист1 (2)"}</definedName>
    <definedName name="аааааа" hidden="1">{"Штатное расписание рабочих",#N/A,FALSE,"Лист1 (2)"}</definedName>
    <definedName name="АААААААА">#N/A</definedName>
    <definedName name="авп">#N/A</definedName>
    <definedName name="АДС" localSheetId="1">#REF!</definedName>
    <definedName name="АДС" localSheetId="2">#REF!</definedName>
    <definedName name="АДС" localSheetId="0">#REF!</definedName>
    <definedName name="АДС">#REF!</definedName>
    <definedName name="АнМ">'[50]Гр5(о)'!#REF!</definedName>
    <definedName name="ап">#N/A</definedName>
    <definedName name="апав" localSheetId="2">[24]TEHSHEET!$G$2,[24]TEHSHEET!$G$10,[24]TEHSHEET!$G$6</definedName>
    <definedName name="апав">[24]TEHSHEET!$G$2,[24]TEHSHEET!$G$10,[24]TEHSHEET!$G$6</definedName>
    <definedName name="аппарат">[36]CH_ACC!$G$10</definedName>
    <definedName name="апр">#N/A</definedName>
    <definedName name="АХО" localSheetId="1">#REF!</definedName>
    <definedName name="АХО" localSheetId="2">#REF!</definedName>
    <definedName name="АХО" localSheetId="0">#REF!</definedName>
    <definedName name="АХО">#REF!</definedName>
    <definedName name="БазовыйПериод">[51]Заголовок!$B$15</definedName>
    <definedName name="ббб" localSheetId="1" hidden="1">{"Штатное расписание рабочих",#N/A,FALSE,"Лист1 (2)"}</definedName>
    <definedName name="ббб" localSheetId="2" hidden="1">{"Штатное расписание рабочих",#N/A,FALSE,"Лист1 (2)"}</definedName>
    <definedName name="ббб" localSheetId="0" hidden="1">{"Штатное расписание рабочих",#N/A,FALSE,"Лист1 (2)"}</definedName>
    <definedName name="ббб" hidden="1">{"Штатное расписание рабочих",#N/A,FALSE,"Лист1 (2)"}</definedName>
    <definedName name="ббббб" localSheetId="1" hidden="1">{"Штатное расписание рабочих",#N/A,FALSE,"Лист1 (2)"}</definedName>
    <definedName name="ббббб" localSheetId="2" hidden="1">{"Штатное расписание рабочих",#N/A,FALSE,"Лист1 (2)"}</definedName>
    <definedName name="ббббб" localSheetId="0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localSheetId="1" hidden="1">{"Штатное расписание рабочих",#N/A,FALSE,"Лист1 (2)"}</definedName>
    <definedName name="бр" localSheetId="2" hidden="1">{"Штатное расписание рабочих",#N/A,FALSE,"Лист1 (2)"}</definedName>
    <definedName name="бр" localSheetId="0" hidden="1">{"Штатное расписание рабочих",#N/A,FALSE,"Лист1 (2)"}</definedName>
    <definedName name="бр" hidden="1">{"Штатное расписание рабочих",#N/A,FALSE,"Лист1 (2)"}</definedName>
    <definedName name="бриг." localSheetId="1" hidden="1">{"Штатное расписание рабочих",#N/A,FALSE,"Лист1 (2)"}</definedName>
    <definedName name="бриг." localSheetId="2" hidden="1">{"Штатное расписание рабочих",#N/A,FALSE,"Лист1 (2)"}</definedName>
    <definedName name="бриг." localSheetId="0" hidden="1">{"Штатное расписание рабочих",#N/A,FALSE,"Лист1 (2)"}</definedName>
    <definedName name="бриг." hidden="1">{"Штатное расписание рабочих",#N/A,FALSE,"Лист1 (2)"}</definedName>
    <definedName name="БС">[52]Справочники!$A$4:$A$6</definedName>
    <definedName name="бс_1кв_после_распр" localSheetId="1">[36]COMPILE!#REF!</definedName>
    <definedName name="бс_1кв_после_распр" localSheetId="2">[36]COMPILE!#REF!</definedName>
    <definedName name="бс_1кв_после_распр">[36]COMPILE!#REF!</definedName>
    <definedName name="бс_2кв_после_распр" localSheetId="1">[36]COMPILE!#REF!</definedName>
    <definedName name="бс_2кв_после_распр" localSheetId="2">[36]COMPILE!#REF!</definedName>
    <definedName name="бс_2кв_после_распр">[36]COMPILE!#REF!</definedName>
    <definedName name="бс_3кв_после_распр" localSheetId="1">[36]COMPILE!#REF!</definedName>
    <definedName name="бс_3кв_после_распр" localSheetId="2">[36]COMPILE!#REF!</definedName>
    <definedName name="бс_3кв_после_распр">[36]COMPILE!#REF!</definedName>
    <definedName name="бс_4кв_после_распр" localSheetId="1">[36]COMPILE!#REF!</definedName>
    <definedName name="бс_4кв_после_распр" localSheetId="2">[36]COMPILE!#REF!</definedName>
    <definedName name="бс_4кв_после_распр">[36]COMPILE!#REF!</definedName>
    <definedName name="Бух." localSheetId="1">#REF!</definedName>
    <definedName name="Бух." localSheetId="2">#REF!</definedName>
    <definedName name="Бух." localSheetId="0">#REF!</definedName>
    <definedName name="Бух.">#REF!</definedName>
    <definedName name="в23ё">#N/A</definedName>
    <definedName name="вапв" localSheetId="1">P1_T2.1?Protection</definedName>
    <definedName name="вапв" localSheetId="2">P1_T2.1?Protection</definedName>
    <definedName name="вапв" localSheetId="0">P1_T2.1?Protection</definedName>
    <definedName name="вапв">P1_T2.1?Protection</definedName>
    <definedName name="вапрк">#N/A</definedName>
    <definedName name="вв">[53]ПРОГНОЗ_1!#REF!</definedName>
    <definedName name="ввв">#N/A</definedName>
    <definedName name="видсс" localSheetId="1" hidden="1">{#N/A,#N/A,FALSE,"Себестоимсть-97"}</definedName>
    <definedName name="видсс" localSheetId="2" hidden="1">{#N/A,#N/A,FALSE,"Себестоимсть-97"}</definedName>
    <definedName name="видсс" localSheetId="0" hidden="1">{#N/A,#N/A,FALSE,"Себестоимсть-97"}</definedName>
    <definedName name="видсс" hidden="1">{#N/A,#N/A,FALSE,"Себестоимсть-97"}</definedName>
    <definedName name="видсс1" localSheetId="1" hidden="1">{#N/A,#N/A,FALSE,"Себестоимсть-97"}</definedName>
    <definedName name="видсс1" localSheetId="2" hidden="1">{#N/A,#N/A,FALSE,"Себестоимсть-97"}</definedName>
    <definedName name="видсс1" localSheetId="0" hidden="1">{#N/A,#N/A,FALSE,"Себестоимсть-97"}</definedName>
    <definedName name="видсс1" hidden="1">{#N/A,#N/A,FALSE,"Себестоимсть-97"}</definedName>
    <definedName name="внереал_произв_08">[54]ДОП!$F$59</definedName>
    <definedName name="Вод.лег" localSheetId="1">#REF!</definedName>
    <definedName name="Вод.лег" localSheetId="2">#REF!</definedName>
    <definedName name="Вод.лег" localSheetId="0">#REF!</definedName>
    <definedName name="Вод.лег">#REF!</definedName>
    <definedName name="Вод10т" localSheetId="1">#REF!</definedName>
    <definedName name="Вод10т" localSheetId="2">#REF!</definedName>
    <definedName name="Вод10т">#REF!</definedName>
    <definedName name="Вод4.5т" localSheetId="1">#REF!</definedName>
    <definedName name="Вод4.5т" localSheetId="2">#REF!</definedName>
    <definedName name="Вод4.5т">#REF!</definedName>
    <definedName name="Вод5м" localSheetId="1">#REF!</definedName>
    <definedName name="Вод5м" localSheetId="2">#REF!</definedName>
    <definedName name="Вод5м">#REF!</definedName>
    <definedName name="Вод6.5м" localSheetId="1">#REF!</definedName>
    <definedName name="Вод6.5м" localSheetId="2">#REF!</definedName>
    <definedName name="Вод6.5м">#REF!</definedName>
    <definedName name="Вод6т" localSheetId="1">#REF!</definedName>
    <definedName name="Вод6т" localSheetId="2">#REF!</definedName>
    <definedName name="Вод6т">#REF!</definedName>
    <definedName name="второй" localSheetId="1">#REF!</definedName>
    <definedName name="второй" localSheetId="2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ыслуга">[55]Зар5!$G$3</definedName>
    <definedName name="Год">[55]Зар5!$C$4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ч" localSheetId="1">#REF!</definedName>
    <definedName name="Грузч" localSheetId="2">#REF!</definedName>
    <definedName name="Грузч" localSheetId="0">#REF!</definedName>
    <definedName name="Грузч">#REF!</definedName>
    <definedName name="Группировка_Отчет" localSheetId="1">#REF!</definedName>
    <definedName name="Группировка_Отчет" localSheetId="2">#REF!</definedName>
    <definedName name="Группировка_Отчет" localSheetId="0">#REF!</definedName>
    <definedName name="Группировка_Отчет">#REF!</definedName>
    <definedName name="Группировка_Отчет10" localSheetId="1">#REF!</definedName>
    <definedName name="Группировка_Отчет10" localSheetId="2">#REF!</definedName>
    <definedName name="Группировка_Отчет10" localSheetId="0">#REF!</definedName>
    <definedName name="Группировка_Отчет10">#REF!</definedName>
    <definedName name="Группировка_Отчет12" localSheetId="1">#REF!</definedName>
    <definedName name="Группировка_Отчет12" localSheetId="2">#REF!</definedName>
    <definedName name="Группировка_Отчет12" localSheetId="0">#REF!</definedName>
    <definedName name="Группировка_Отчет12">#REF!</definedName>
    <definedName name="Группировка_Отчет2" localSheetId="1">#REF!</definedName>
    <definedName name="Группировка_Отчет2" localSheetId="2">#REF!</definedName>
    <definedName name="Группировка_Отчет2" localSheetId="0">#REF!</definedName>
    <definedName name="Группировка_Отчет2">#REF!</definedName>
    <definedName name="Группировка_Отчет30" localSheetId="1">#REF!</definedName>
    <definedName name="Группировка_Отчет30" localSheetId="2">#REF!</definedName>
    <definedName name="Группировка_Отчет30" localSheetId="0">#REF!</definedName>
    <definedName name="Группировка_Отчет30">#REF!</definedName>
    <definedName name="Группировка_Отчет31" localSheetId="1">#REF!</definedName>
    <definedName name="Группировка_Отчет31" localSheetId="2">#REF!</definedName>
    <definedName name="Группировка_Отчет31" localSheetId="0">#REF!</definedName>
    <definedName name="Группировка_Отчет31">#REF!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уп2008">[56]покуп!$X$79</definedName>
    <definedName name="гупчик">[56]покуп!$H$1</definedName>
    <definedName name="д" localSheetId="1">#REF!</definedName>
    <definedName name="д" localSheetId="2">#REF!</definedName>
    <definedName name="д" localSheetId="0">#REF!</definedName>
    <definedName name="д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РУГОЕ">[51]Справочники!$A$28:$A$30</definedName>
    <definedName name="ДС" localSheetId="1">#REF!</definedName>
    <definedName name="ДС" localSheetId="2">#REF!</definedName>
    <definedName name="ДС" localSheetId="0">#REF!</definedName>
    <definedName name="ДС">#REF!</definedName>
    <definedName name="есн">[54]КОНСТАНТЫ!$B$2</definedName>
    <definedName name="з" localSheetId="1" hidden="1">{"Штатное расписание рабочих",#N/A,FALSE,"Лист1 (2)"}</definedName>
    <definedName name="з" localSheetId="2" hidden="1">{"Штатное расписание рабочих",#N/A,FALSE,"Лист1 (2)"}</definedName>
    <definedName name="з" localSheetId="0" hidden="1">{"Штатное расписание рабочих",#N/A,FALSE,"Лист1 (2)"}</definedName>
    <definedName name="з" hidden="1">{"Штатное расписание рабочих",#N/A,FALSE,"Лист1 (2)"}</definedName>
    <definedName name="Заголовки_Отчет" localSheetId="1">#REF!</definedName>
    <definedName name="Заголовки_Отчет" localSheetId="2">#REF!</definedName>
    <definedName name="Заголовки_Отчет" localSheetId="0">#REF!</definedName>
    <definedName name="Заголовки_Отчет">#REF!</definedName>
    <definedName name="Заголовки_Отчет10" localSheetId="1">#REF!</definedName>
    <definedName name="Заголовки_Отчет10" localSheetId="2">#REF!</definedName>
    <definedName name="Заголовки_Отчет10" localSheetId="0">#REF!</definedName>
    <definedName name="Заголовки_Отчет10">#REF!</definedName>
    <definedName name="Заголовки_Отчет12" localSheetId="1">#REF!</definedName>
    <definedName name="Заголовки_Отчет12" localSheetId="2">#REF!</definedName>
    <definedName name="Заголовки_Отчет12" localSheetId="0">#REF!</definedName>
    <definedName name="Заголовки_Отчет12">#REF!</definedName>
    <definedName name="Заголовки_Отчет2" localSheetId="1">#REF!</definedName>
    <definedName name="Заголовки_Отчет2" localSheetId="2">#REF!</definedName>
    <definedName name="Заголовки_Отчет2" localSheetId="0">#REF!</definedName>
    <definedName name="Заголовки_Отчет2">#REF!</definedName>
    <definedName name="Заголовки_Отчет30" localSheetId="1">#REF!</definedName>
    <definedName name="Заголовки_Отчет30" localSheetId="2">#REF!</definedName>
    <definedName name="Заголовки_Отчет30" localSheetId="0">#REF!</definedName>
    <definedName name="Заголовки_Отчет30">#REF!</definedName>
    <definedName name="Заголовки_Отчет31" localSheetId="1">#REF!</definedName>
    <definedName name="Заголовки_Отчет31" localSheetId="2">#REF!</definedName>
    <definedName name="Заголовки_Отчет31" localSheetId="0">#REF!</definedName>
    <definedName name="Заголовки_Отчет31">#REF!</definedName>
    <definedName name="Заголовок_Валюта" localSheetId="1">#REF!</definedName>
    <definedName name="Заголовок_Валюта" localSheetId="2">#REF!</definedName>
    <definedName name="Заголовок_Валюта" localSheetId="0">#REF!</definedName>
    <definedName name="Заголовок_Валюта">#REF!</definedName>
    <definedName name="Заголовок_НДЕ" localSheetId="1">#REF!</definedName>
    <definedName name="Заголовок_НДЕ" localSheetId="2">#REF!</definedName>
    <definedName name="Заголовок_НДЕ" localSheetId="0">#REF!</definedName>
    <definedName name="Заголовок_НДЕ">#REF!</definedName>
    <definedName name="зам" localSheetId="1" hidden="1">{"Штатное расписание рабочих",#N/A,FALSE,"Лист1 (2)"}</definedName>
    <definedName name="зам" localSheetId="2" hidden="1">{"Штатное расписание рабочих",#N/A,FALSE,"Лист1 (2)"}</definedName>
    <definedName name="зам" localSheetId="0" hidden="1">{"Штатное расписание рабочих",#N/A,FALSE,"Лист1 (2)"}</definedName>
    <definedName name="зам" hidden="1">{"Штатное расписание рабочих",#N/A,FALSE,"Лист1 (2)"}</definedName>
    <definedName name="замена" localSheetId="1" hidden="1">{"Штатное расписание рабочих",#N/A,FALSE,"Лист1 (2)"}</definedName>
    <definedName name="замена" localSheetId="2" hidden="1">{"Штатное расписание рабочих",#N/A,FALSE,"Лист1 (2)"}</definedName>
    <definedName name="замена" localSheetId="0" hidden="1">{"Штатное расписание рабочих",#N/A,FALSE,"Лист1 (2)"}</definedName>
    <definedName name="замена" hidden="1">{"Штатное расписание рабочих",#N/A,FALSE,"Лист1 (2)"}</definedName>
    <definedName name="зачеты_КЗ_счет_2">[36]AP_MVT!$B$96,[36]AP_MVT!$B$96:$B$190</definedName>
    <definedName name="зачеты_КЗ_счет_2кв">[36]AP_MVT!$B$96,[36]AP_MVT!$B$96:$B$190</definedName>
    <definedName name="зона" localSheetId="1" hidden="1">{"Штатное расписание рабочих",#N/A,FALSE,"Лист1 (2)"}</definedName>
    <definedName name="зона" localSheetId="2" hidden="1">{"Штатное расписание рабочих",#N/A,FALSE,"Лист1 (2)"}</definedName>
    <definedName name="зона" localSheetId="0" hidden="1">{"Штатное расписание рабочих",#N/A,FALSE,"Лист1 (2)"}</definedName>
    <definedName name="зона" hidden="1">{"Штатное расписание рабочих",#N/A,FALSE,"Лист1 (2)"}</definedName>
    <definedName name="зп_производство">[54]ЗПрасчет!$E$6</definedName>
    <definedName name="зп_транспорт">[54]ЗПрасчет!$E$7</definedName>
    <definedName name="И">#N/A</definedName>
    <definedName name="й">#N/A</definedName>
    <definedName name="ИзмР" localSheetId="1" hidden="1">{"Штатное расписание рабочих",#N/A,FALSE,"Лист1 (2)"}</definedName>
    <definedName name="ИзмР" localSheetId="2" hidden="1">{"Штатное расписание рабочих",#N/A,FALSE,"Лист1 (2)"}</definedName>
    <definedName name="ИзмР" localSheetId="0" hidden="1">{"Штатное расписание рабочих",#N/A,FALSE,"Лист1 (2)"}</definedName>
    <definedName name="ИзмР" hidden="1">{"Штатное расписание рабочих",#N/A,FALSE,"Лист1 (2)"}</definedName>
    <definedName name="йй">#N/A</definedName>
    <definedName name="иии" localSheetId="1">#REF!</definedName>
    <definedName name="иии" localSheetId="2">#REF!</definedName>
    <definedName name="иии" localSheetId="0">#REF!</definedName>
    <definedName name="иии">#REF!</definedName>
    <definedName name="ИНДЕКС" localSheetId="1">#REF!</definedName>
    <definedName name="ИНДЕКС" localSheetId="2">#REF!</definedName>
    <definedName name="ИНДЕКС">#REF!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" localSheetId="1" hidden="1">{"Штатное расписание рабочих",#N/A,FALSE,"Лист1 (2)"}</definedName>
    <definedName name="ИР" localSheetId="2" hidden="1">{"Штатное расписание рабочих",#N/A,FALSE,"Лист1 (2)"}</definedName>
    <definedName name="ИР" localSheetId="0" hidden="1">{"Штатное расписание рабочих",#N/A,FALSE,"Лист1 (2)"}</definedName>
    <definedName name="ИР" hidden="1">{"Штатное расписание рабочих",#N/A,FALSE,"Лист1 (2)"}</definedName>
    <definedName name="Ира" localSheetId="1">#REF!</definedName>
    <definedName name="Ира" localSheetId="2">#REF!</definedName>
    <definedName name="Ира" localSheetId="0">#REF!</definedName>
    <definedName name="Ира">#REF!</definedName>
    <definedName name="ИТР" localSheetId="1">#REF!</definedName>
    <definedName name="ИТР" localSheetId="2">#REF!</definedName>
    <definedName name="ИТР">#REF!</definedName>
    <definedName name="к" localSheetId="1">'[57]1.10.96'!#REF!</definedName>
    <definedName name="к" localSheetId="2">'[57]1.10.96'!#REF!</definedName>
    <definedName name="к" localSheetId="0">'[57]1.10.96'!#REF!</definedName>
    <definedName name="к">'[58]1.10.96'!#REF!</definedName>
    <definedName name="кind_natural_fuel" localSheetId="2">[24]TEHSHEET!$G$2:$G$13</definedName>
    <definedName name="кind_natural_fuel">[24]TEHSHEET!$G$2:$G$13</definedName>
    <definedName name="Как_принял">[57]Приход!$E$5:$E$5497</definedName>
    <definedName name="Касф_кр" localSheetId="1">'[59]т-сети'!#REF!</definedName>
    <definedName name="Касф_кр" localSheetId="2">'[59]т-сети'!#REF!</definedName>
    <definedName name="Касф_кр" localSheetId="0">'[59]т-сети'!#REF!</definedName>
    <definedName name="Касф_кр">'[59]т-сети'!#REF!</definedName>
    <definedName name="Касф_тр" localSheetId="1">'[59]т-сети'!#REF!</definedName>
    <definedName name="Касф_тр" localSheetId="2">'[59]т-сети'!#REF!</definedName>
    <definedName name="Касф_тр" localSheetId="0">'[59]т-сети'!#REF!</definedName>
    <definedName name="Касф_тр">'[59]т-сети'!#REF!</definedName>
    <definedName name="Кбк_израсходовано">[57]Расход!$I$5:$I$5496</definedName>
    <definedName name="Кбк_прихода">[57]Приход!$G$5:$G$5497</definedName>
    <definedName name="Квартал" localSheetId="1">[18]TSheet!$O$2:$O$5</definedName>
    <definedName name="Квартал" localSheetId="2">[18]TSheet!$O$2:$O$5</definedName>
    <definedName name="Квартал" localSheetId="0">[18]TSheet!$O$2:$O$5</definedName>
    <definedName name="Квартал">[19]TSheet!$O$2:$O$5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" localSheetId="1">#REF!</definedName>
    <definedName name="КИП" localSheetId="2">#REF!</definedName>
    <definedName name="КИП" localSheetId="0">#REF!</definedName>
    <definedName name="КИП">#REF!</definedName>
    <definedName name="кк" localSheetId="1" hidden="1">{"Штатное расписание рабочих",#N/A,FALSE,"Лист1 (2)"}</definedName>
    <definedName name="кк" localSheetId="2" hidden="1">{"Штатное расписание рабочих",#N/A,FALSE,"Лист1 (2)"}</definedName>
    <definedName name="кк" localSheetId="0" hidden="1">{"Штатное расписание рабочих",#N/A,FALSE,"Лист1 (2)"}</definedName>
    <definedName name="кк" hidden="1">{"Штатное расписание рабочих",#N/A,FALSE,"Лист1 (2)"}</definedName>
    <definedName name="Клад1" localSheetId="1">#REF!</definedName>
    <definedName name="Клад1" localSheetId="2">#REF!</definedName>
    <definedName name="Клад1" localSheetId="0">#REF!</definedName>
    <definedName name="Клад1">#REF!</definedName>
    <definedName name="Клад2" localSheetId="1">#REF!</definedName>
    <definedName name="Клад2" localSheetId="2">#REF!</definedName>
    <definedName name="Клад2">#REF!</definedName>
    <definedName name="Клад3" localSheetId="1">#REF!</definedName>
    <definedName name="Клад3" localSheetId="2">#REF!</definedName>
    <definedName name="Клад3">#REF!</definedName>
    <definedName name="Клад4" localSheetId="1">#REF!</definedName>
    <definedName name="Клад4" localSheetId="2">#REF!</definedName>
    <definedName name="Клад4">#REF!</definedName>
    <definedName name="Котельная">[55]Зар5!$J$30</definedName>
    <definedName name="КПП" localSheetId="1">#REF!</definedName>
    <definedName name="КПП" localSheetId="2">#REF!</definedName>
    <definedName name="КПП" localSheetId="0">#REF!</definedName>
    <definedName name="КПП">#REF!</definedName>
    <definedName name="Курьер" localSheetId="1">#REF!</definedName>
    <definedName name="Курьер" localSheetId="2">#REF!</definedName>
    <definedName name="Курьер">#REF!</definedName>
    <definedName name="лдодо" localSheetId="1" hidden="1">{"Штатное расписание рабочих",#N/A,FALSE,"Лист1 (2)"}</definedName>
    <definedName name="лдодо" localSheetId="2" hidden="1">{"Штатное расписание рабочих",#N/A,FALSE,"Лист1 (2)"}</definedName>
    <definedName name="лдодо" localSheetId="0" hidden="1">{"Штатное расписание рабочих",#N/A,FALSE,"Лист1 (2)"}</definedName>
    <definedName name="лдодо" hidden="1">{"Штатное расписание рабочих",#N/A,FALSE,"Лист1 (2)"}</definedName>
    <definedName name="ЛевРТС" localSheetId="1">#REF!</definedName>
    <definedName name="ЛевРТС" localSheetId="2">#REF!</definedName>
    <definedName name="ЛевРТС" localSheetId="0">#REF!</definedName>
    <definedName name="ЛевРТС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имит1" localSheetId="1" hidden="1">{#N/A,#N/A,FALSE,"Себестоимсть-97"}</definedName>
    <definedName name="лимит1" localSheetId="2" hidden="1">{#N/A,#N/A,FALSE,"Себестоимсть-97"}</definedName>
    <definedName name="лимит1" localSheetId="0" hidden="1">{#N/A,#N/A,FALSE,"Себестоимсть-97"}</definedName>
    <definedName name="лимит1" hidden="1">{#N/A,#N/A,FALSE,"Себестоимсть-97"}</definedName>
    <definedName name="Лист_Отчет" localSheetId="1">#REF!</definedName>
    <definedName name="Лист_Отчет" localSheetId="2">#REF!</definedName>
    <definedName name="Лист_Отчет" localSheetId="0">#REF!</definedName>
    <definedName name="Лист_Отчет">#REF!</definedName>
    <definedName name="Лист_Отчет10" localSheetId="1">#REF!</definedName>
    <definedName name="Лист_Отчет10" localSheetId="2">#REF!</definedName>
    <definedName name="Лист_Отчет10" localSheetId="0">#REF!</definedName>
    <definedName name="Лист_Отчет10">#REF!</definedName>
    <definedName name="Лист_Отчет12" localSheetId="1">#REF!</definedName>
    <definedName name="Лист_Отчет12" localSheetId="2">#REF!</definedName>
    <definedName name="Лист_Отчет12" localSheetId="0">#REF!</definedName>
    <definedName name="Лист_Отчет12">#REF!</definedName>
    <definedName name="Лист_Отчет2" localSheetId="1">#REF!</definedName>
    <definedName name="Лист_Отчет2" localSheetId="2">#REF!</definedName>
    <definedName name="Лист_Отчет2" localSheetId="0">#REF!</definedName>
    <definedName name="Лист_Отчет2">#REF!</definedName>
    <definedName name="Лист_Отчет30" localSheetId="1">#REF!</definedName>
    <definedName name="Лист_Отчет30" localSheetId="2">#REF!</definedName>
    <definedName name="Лист_Отчет30" localSheetId="0">#REF!</definedName>
    <definedName name="Лист_Отчет30">#REF!</definedName>
    <definedName name="Лист_Отчет31" localSheetId="1">#REF!</definedName>
    <definedName name="Лист_Отчет31" localSheetId="2">#REF!</definedName>
    <definedName name="Лист_Отчет31" localSheetId="0">#REF!</definedName>
    <definedName name="Лист_Отчет31">#REF!</definedName>
    <definedName name="Лист1?prefix?">"T1"</definedName>
    <definedName name="Лист10?prefix?">"T4.2"</definedName>
    <definedName name="Лист11?prefix?">"T4.3"</definedName>
    <definedName name="Лист12?prefix?">"T4.5"</definedName>
    <definedName name="Лист13?prefix?">"T4.6"</definedName>
    <definedName name="Лист14?prefix?">"T4.7"</definedName>
    <definedName name="Лист15?prefix?">"T4.4"</definedName>
    <definedName name="Лист16?prefix?">"T4.12"</definedName>
    <definedName name="Лист17?prefix?">"T4.11"</definedName>
    <definedName name="Лист18?prefix?">"T4.10"</definedName>
    <definedName name="Лист19?prefix?">"T4.9"</definedName>
    <definedName name="Лист2?prefix?">"T2"</definedName>
    <definedName name="Лист20?prefix?">"T4.8"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"T4"</definedName>
    <definedName name="Лист9?prefix?">"T4.1"</definedName>
    <definedName name="ллл" localSheetId="1">#REF!</definedName>
    <definedName name="ллл" localSheetId="2">#REF!</definedName>
    <definedName name="ллл" localSheetId="0">#REF!</definedName>
    <definedName name="ллл">#REF!</definedName>
    <definedName name="ллллш">#N/A</definedName>
    <definedName name="М1">[60]ПРОГНОЗ_1!#REF!</definedName>
    <definedName name="май" localSheetId="1" hidden="1">{"Штатное расписание рабочих",#N/A,FALSE,"Лист1 (2)"}</definedName>
    <definedName name="май" localSheetId="2" hidden="1">{"Штатное расписание рабочих",#N/A,FALSE,"Лист1 (2)"}</definedName>
    <definedName name="май" localSheetId="0" hidden="1">{"Штатное расписание рабочих",#N/A,FALSE,"Лист1 (2)"}</definedName>
    <definedName name="май" hidden="1">{"Штатное расписание рабочих",#N/A,FALSE,"Лист1 (2)"}</definedName>
    <definedName name="май3" localSheetId="1" hidden="1">{"Штатное расписание рабочих",#N/A,FALSE,"Лист1 (2)"}</definedName>
    <definedName name="май3" localSheetId="2" hidden="1">{"Штатное расписание рабочих",#N/A,FALSE,"Лист1 (2)"}</definedName>
    <definedName name="май3" localSheetId="0" hidden="1">{"Штатное расписание рабочих",#N/A,FALSE,"Лист1 (2)"}</definedName>
    <definedName name="май3" hidden="1">{"Штатное расписание рабочих",#N/A,FALSE,"Лист1 (2)"}</definedName>
    <definedName name="мам">#N/A</definedName>
    <definedName name="мар" localSheetId="1" hidden="1">{"Штатное расписание рабочих",#N/A,FALSE,"Лист1 (2)"}</definedName>
    <definedName name="мар" localSheetId="2" hidden="1">{"Штатное расписание рабочих",#N/A,FALSE,"Лист1 (2)"}</definedName>
    <definedName name="мар" localSheetId="0" hidden="1">{"Штатное расписание рабочих",#N/A,FALSE,"Лист1 (2)"}</definedName>
    <definedName name="мар" hidden="1">{"Штатное расписание рабочих",#N/A,FALSE,"Лист1 (2)"}</definedName>
    <definedName name="марина" localSheetId="1" hidden="1">{"Штатное расписание рабочих",#N/A,FALSE,"Лист1 (2)"}</definedName>
    <definedName name="марина" localSheetId="2" hidden="1">{"Штатное расписание рабочих",#N/A,FALSE,"Лист1 (2)"}</definedName>
    <definedName name="марина" localSheetId="0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localSheetId="1" hidden="1">{"Штатное расписание рабочих",#N/A,FALSE,"Лист1 (2)"}</definedName>
    <definedName name="март" localSheetId="2" hidden="1">{"Штатное расписание рабочих",#N/A,FALSE,"Лист1 (2)"}</definedName>
    <definedName name="март" localSheetId="0" hidden="1">{"Штатное расписание рабочих",#N/A,FALSE,"Лист1 (2)"}</definedName>
    <definedName name="март" hidden="1">{"Штатное расписание рабочих",#N/A,FALSE,"Лист1 (2)"}</definedName>
    <definedName name="мИТР" localSheetId="1">#REF!</definedName>
    <definedName name="мИТР" localSheetId="2">#REF!</definedName>
    <definedName name="мИТР" localSheetId="0">#REF!</definedName>
    <definedName name="мИТР">#REF!</definedName>
    <definedName name="Модель2" localSheetId="1">#REF!</definedName>
    <definedName name="Модель2" localSheetId="2">#REF!</definedName>
    <definedName name="Модель2" localSheetId="0">#REF!</definedName>
    <definedName name="Модель2">#REF!</definedName>
    <definedName name="Мониторинг1" localSheetId="0">'[61]Гр5(о)'!#REF!</definedName>
    <definedName name="Мониторинг1">'[61]Гр5(о)'!#REF!</definedName>
    <definedName name="мым">#N/A</definedName>
    <definedName name="Ната" localSheetId="1">#REF!</definedName>
    <definedName name="Ната" localSheetId="2">#REF!</definedName>
    <definedName name="Ната" localSheetId="0">#REF!</definedName>
    <definedName name="Ната">#REF!</definedName>
    <definedName name="нг" localSheetId="1" hidden="1">{"'D'!$A$1:$E$13"}</definedName>
    <definedName name="нг" localSheetId="2" hidden="1">{"'D'!$A$1:$E$13"}</definedName>
    <definedName name="нг" localSheetId="0" hidden="1">{"'D'!$A$1:$E$13"}</definedName>
    <definedName name="нг" hidden="1">{"'D'!$A$1:$E$13"}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п" localSheetId="1">#REF!</definedName>
    <definedName name="ноп" localSheetId="2">#REF!</definedName>
    <definedName name="ноп" localSheetId="0">#REF!</definedName>
    <definedName name="ноп">#REF!</definedName>
    <definedName name="Норма" localSheetId="2">[62]апр.!$G$2</definedName>
    <definedName name="Норма">[62]апр.!$G$2</definedName>
    <definedName name="Нормаслед" localSheetId="2">[62]апр.!$G$23</definedName>
    <definedName name="Нормаслед">[62]апр.!$G$23</definedName>
    <definedName name="Ночь">[55]Зар5!$G$2</definedName>
    <definedName name="НСРФ">[35]Регионы!$A$2:$A$88</definedName>
    <definedName name="о" localSheetId="1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0" hidden="1">{#N/A,#N/A,TRUE,"Лист1";#N/A,#N/A,TRUE,"Лист2";#N/A,#N/A,TRUE,"Лист3"}</definedName>
    <definedName name="о" hidden="1">{#N/A,#N/A,TRUE,"Лист1";#N/A,#N/A,TRUE,"Лист2";#N/A,#N/A,TRUE,"Лист3"}</definedName>
    <definedName name="Об1" localSheetId="1">#REF!</definedName>
    <definedName name="Об1" localSheetId="2">#REF!</definedName>
    <definedName name="Об1" localSheetId="0">#REF!</definedName>
    <definedName name="Об1">#REF!</definedName>
    <definedName name="Об2" localSheetId="1">#REF!</definedName>
    <definedName name="Об2" localSheetId="2">#REF!</definedName>
    <definedName name="Об2">#REF!</definedName>
    <definedName name="Об3" localSheetId="1">#REF!</definedName>
    <definedName name="Об3" localSheetId="2">#REF!</definedName>
    <definedName name="Об3">#REF!</definedName>
    <definedName name="Об4" localSheetId="1">#REF!</definedName>
    <definedName name="Об4" localSheetId="2">#REF!</definedName>
    <definedName name="Об4">#REF!</definedName>
    <definedName name="Об5" localSheetId="1">#REF!</definedName>
    <definedName name="Об5" localSheetId="2">#REF!</definedName>
    <definedName name="Об5">#REF!</definedName>
    <definedName name="Об6" localSheetId="1">#REF!</definedName>
    <definedName name="Об6" localSheetId="2">#REF!</definedName>
    <definedName name="Об6">#REF!</definedName>
    <definedName name="_xlnm.Print_Area" localSheetId="1">'СТ-ТС.27 Гатчина'!$A$1:$J$21</definedName>
    <definedName name="_xlnm.Print_Area" localSheetId="2">'СТ-ТС.27Всеволожск'!$A$1:$J$21</definedName>
    <definedName name="_xlnm.Print_Area" localSheetId="0">'СТ-ТС.27Тосно'!$A$1:$J$21</definedName>
    <definedName name="Обслуж." localSheetId="1">#REF!</definedName>
    <definedName name="Обслуж." localSheetId="2">#REF!</definedName>
    <definedName name="Обслуж." localSheetId="0">#REF!</definedName>
    <definedName name="Обслуж.">#REF!</definedName>
    <definedName name="ОК" localSheetId="1">#REF!</definedName>
    <definedName name="ОК" localSheetId="2">#REF!</definedName>
    <definedName name="ОК">#REF!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МТС" localSheetId="1">#REF!</definedName>
    <definedName name="ОМТС" localSheetId="2">#REF!</definedName>
    <definedName name="ОМТС" localSheetId="0">#REF!</definedName>
    <definedName name="ОМТС">#REF!</definedName>
    <definedName name="оолллддддддджж" localSheetId="1">#REF!</definedName>
    <definedName name="оолллддддддджж" localSheetId="2">#REF!</definedName>
    <definedName name="оолллддддддджж">#REF!</definedName>
    <definedName name="ооо" localSheetId="1">#REF!</definedName>
    <definedName name="ооо" localSheetId="2">#REF!</definedName>
    <definedName name="ооо" localSheetId="0">#REF!</definedName>
    <definedName name="ооо">#REF!</definedName>
    <definedName name="отп_цтп">[63]Отп!$H$35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павапп">#N/A</definedName>
    <definedName name="первый" localSheetId="1">#REF!</definedName>
    <definedName name="первый" localSheetId="2">#REF!</definedName>
    <definedName name="первый">#REF!</definedName>
    <definedName name="ПериодРегулирования">[51]Заголовок!$B$14</definedName>
    <definedName name="питан">[55]Зар5!$K$3</definedName>
    <definedName name="Питание" localSheetId="1">#REF!</definedName>
    <definedName name="Питание" localSheetId="2">#REF!</definedName>
    <definedName name="Питание" localSheetId="0">#REF!</definedName>
    <definedName name="Питание">#REF!</definedName>
    <definedName name="план" localSheetId="1">#REF!</definedName>
    <definedName name="план" localSheetId="2">#REF!</definedName>
    <definedName name="план" localSheetId="0">#REF!</definedName>
    <definedName name="план">#REF!</definedName>
    <definedName name="план_счетов">[36]CH_ACC!$D$9:$E$620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нлнееен1" localSheetId="1" hidden="1">{#N/A,#N/A,FALSE,"Себестоимсть-97"}</definedName>
    <definedName name="пнлнееен1" localSheetId="2" hidden="1">{#N/A,#N/A,FALSE,"Себестоимсть-97"}</definedName>
    <definedName name="пнлнееен1" localSheetId="0" hidden="1">{#N/A,#N/A,FALSE,"Себестоимсть-97"}</definedName>
    <definedName name="пнлнееен1" hidden="1">{#N/A,#N/A,FALSE,"Себестоимсть-97"}</definedName>
    <definedName name="ПОКАЗАТЕЛИ_ДОЛГОСР.ПРОГНОЗА" localSheetId="1">#REF!</definedName>
    <definedName name="ПОКАЗАТЕЛИ_ДОЛГОСР.ПРОГНОЗА" localSheetId="2">#REF!</definedName>
    <definedName name="ПОКАЗАТЕЛИ_ДОЛГОСР.ПРОГНОЗА" localSheetId="0">#REF!</definedName>
    <definedName name="ПОКАЗАТЕЛИ_ДОЛГОСР.ПРОГНОЗА">#REF!</definedName>
    <definedName name="Поле_группировки_Отчет" localSheetId="1">#REF!</definedName>
    <definedName name="Поле_группировки_Отчет" localSheetId="2">#REF!</definedName>
    <definedName name="Поле_группировки_Отчет" localSheetId="0">#REF!</definedName>
    <definedName name="Поле_группировки_Отчет">#REF!</definedName>
    <definedName name="Поле_группировки_Отчет10" localSheetId="1">#REF!</definedName>
    <definedName name="Поле_группировки_Отчет10" localSheetId="2">#REF!</definedName>
    <definedName name="Поле_группировки_Отчет10" localSheetId="0">#REF!</definedName>
    <definedName name="Поле_группировки_Отчет10">#REF!</definedName>
    <definedName name="Поле_группировки_Отчет12" localSheetId="1">#REF!</definedName>
    <definedName name="Поле_группировки_Отчет12" localSheetId="2">#REF!</definedName>
    <definedName name="Поле_группировки_Отчет12" localSheetId="0">#REF!</definedName>
    <definedName name="Поле_группировки_Отчет12">#REF!</definedName>
    <definedName name="Поле_группировки_Отчет2" localSheetId="1">#REF!</definedName>
    <definedName name="Поле_группировки_Отчет2" localSheetId="2">#REF!</definedName>
    <definedName name="Поле_группировки_Отчет2" localSheetId="0">#REF!</definedName>
    <definedName name="Поле_группировки_Отчет2">#REF!</definedName>
    <definedName name="Поле_группировки_Отчет30" localSheetId="1">#REF!</definedName>
    <definedName name="Поле_группировки_Отчет30" localSheetId="2">#REF!</definedName>
    <definedName name="Поле_группировки_Отчет30" localSheetId="0">#REF!</definedName>
    <definedName name="Поле_группировки_Отчет30">#REF!</definedName>
    <definedName name="Поле_группировки_Отчет31" localSheetId="1">#REF!</definedName>
    <definedName name="Поле_группировки_Отчет31" localSheetId="2">#REF!</definedName>
    <definedName name="Поле_группировки_Отчет31" localSheetId="0">#REF!</definedName>
    <definedName name="Поле_группировки_Отчет31">#REF!</definedName>
    <definedName name="ПоследнийГод">[51]Заголовок!$B$16</definedName>
    <definedName name="ПОТР._РЫНОКДП">'[15]1999-veca'!#REF!</definedName>
    <definedName name="Потреб_вып_всего">'[45]Текущие цены'!#REF!</definedName>
    <definedName name="Потреб_вып_оф_н_цпг">'[45]Текущие цены'!#REF!</definedName>
    <definedName name="ппп" localSheetId="1">#REF!</definedName>
    <definedName name="ппп" localSheetId="2">#REF!</definedName>
    <definedName name="ппп" localSheetId="0">#REF!</definedName>
    <definedName name="ппп">#REF!</definedName>
    <definedName name="пппп">'[64]2002(v1)'!#REF!</definedName>
    <definedName name="ппппп" localSheetId="1" hidden="1">{"Штатное расписание рабочих",#N/A,FALSE,"Лист1 (2)"}</definedName>
    <definedName name="ппппп" localSheetId="2" hidden="1">{"Штатное расписание рабочих",#N/A,FALSE,"Лист1 (2)"}</definedName>
    <definedName name="ппппп" localSheetId="0" hidden="1">{"Штатное расписание рабочих",#N/A,FALSE,"Лист1 (2)"}</definedName>
    <definedName name="ппппп" hidden="1">{"Штатное расписание рабочих",#N/A,FALSE,"Лист1 (2)"}</definedName>
    <definedName name="ппппппп" localSheetId="1" hidden="1">{"Штатное расписание рабочих",#N/A,FALSE,"Лист1 (2)"}</definedName>
    <definedName name="ппппппп" localSheetId="2" hidden="1">{"Штатное расписание рабочих",#N/A,FALSE,"Лист1 (2)"}</definedName>
    <definedName name="ппппппп" localSheetId="0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" localSheetId="1">[34]перекрестка!$J$84:$K$88,[34]перекрестка!$N$84:$N$88,[34]перекрестка!$F$14:$G$25,P1_SCOPE_PER_PRT,P2_SCOPE_PER_PRT,P3_SCOPE_PER_PRT,P4_SCOPE_PER_PRT</definedName>
    <definedName name="пр" localSheetId="2">[34]перекрестка!$J$84:$K$88,[34]перекрестка!$N$84:$N$88,[34]перекрестка!$F$14:$G$25,P1_SCOPE_PER_PRT,P2_SCOPE_PER_PRT,P3_SCOPE_PER_PRT,P4_SCOPE_PER_PRT</definedName>
    <definedName name="пр" localSheetId="0">[34]перекрестка!$J$84:$K$88,[34]перекрестка!$N$84:$N$88,[34]перекрестка!$F$14:$G$25,P1_SCOPE_PER_PRT,P2_SCOPE_PER_PRT,P3_SCOPE_PER_PRT,P4_SCOPE_PER_PRT</definedName>
    <definedName name="пр">[34]перекрестка!$J$84:$K$88,[34]перекрестка!$N$84:$N$88,[34]перекрестка!$F$14:$G$25,P1_SCOPE_PER_PRT,P2_SCOPE_PER_PRT,P3_SCOPE_PER_PRT,P4_SCOPE_PER_PRT</definedName>
    <definedName name="Празд">[55]Зар5!$K$4</definedName>
    <definedName name="прем" localSheetId="1" hidden="1">{"Штатное расписание рабочих",#N/A,FALSE,"Лист1 (2)"}</definedName>
    <definedName name="прем" localSheetId="2" hidden="1">{"Штатное расписание рабочих",#N/A,FALSE,"Лист1 (2)"}</definedName>
    <definedName name="прем" localSheetId="0" hidden="1">{"Штатное расписание рабочих",#N/A,FALSE,"Лист1 (2)"}</definedName>
    <definedName name="прем" hidden="1">{"Штатное расписание рабочих",#N/A,FALSE,"Лист1 (2)"}</definedName>
    <definedName name="Премия">[55]Зар5!$G$4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периода">[57]Приход!$C$5:$C$5497</definedName>
    <definedName name="про" localSheetId="1" hidden="1">{"Штатное расписание рабочих",#N/A,FALSE,"Лист1 (2)"}</definedName>
    <definedName name="про" localSheetId="2" hidden="1">{"Штатное расписание рабочих",#N/A,FALSE,"Лист1 (2)"}</definedName>
    <definedName name="про" localSheetId="0" hidden="1">{"Штатное расписание рабочих",#N/A,FALSE,"Лист1 (2)"}</definedName>
    <definedName name="про" hidden="1">{"Штатное расписание рабочих",#N/A,FALSE,"Лист1 (2)"}</definedName>
    <definedName name="Прогноз_Вып_пц">[45]рабочий!$Y$240:$AP$262</definedName>
    <definedName name="Прогноз_вып_цпг">'[45]Текущие цены'!#REF!</definedName>
    <definedName name="Прогноз97">[65]ПРОГНОЗ_1!#REF!</definedName>
    <definedName name="прпр" localSheetId="1">#REF!</definedName>
    <definedName name="прпр" localSheetId="2">#REF!</definedName>
    <definedName name="прпр">#REF!</definedName>
    <definedName name="прррр" localSheetId="1" hidden="1">{"Штатное расписание рабочих",#N/A,FALSE,"Лист1 (2)"}</definedName>
    <definedName name="прррр" localSheetId="2" hidden="1">{"Штатное расписание рабочих",#N/A,FALSE,"Лист1 (2)"}</definedName>
    <definedName name="прррр" localSheetId="0" hidden="1">{"Штатное расписание рабочих",#N/A,FALSE,"Лист1 (2)"}</definedName>
    <definedName name="прррр" hidden="1">{"Штатное расписание рабочих",#N/A,FALSE,"Лист1 (2)"}</definedName>
    <definedName name="ПрРТС" localSheetId="1">#REF!</definedName>
    <definedName name="ПрРТС" localSheetId="2">#REF!</definedName>
    <definedName name="ПрРТС" localSheetId="0">#REF!</definedName>
    <definedName name="ПрРТС">#REF!</definedName>
    <definedName name="пру_1кв_после_распр" localSheetId="1">[36]COMPILE!#REF!</definedName>
    <definedName name="пру_1кв_после_распр" localSheetId="2">[36]COMPILE!#REF!</definedName>
    <definedName name="пру_1кв_после_распр">[36]COMPILE!#REF!</definedName>
    <definedName name="пру_2кв_после_распр" localSheetId="1">[36]COMPILE!#REF!</definedName>
    <definedName name="пру_2кв_после_распр" localSheetId="2">[36]COMPILE!#REF!</definedName>
    <definedName name="пру_2кв_после_распр">[36]COMPILE!#REF!</definedName>
    <definedName name="пру_3кв_после_распр">[36]COMPILE!#REF!</definedName>
    <definedName name="пру_4кв_после_распр">[36]COMPILE!#REF!</definedName>
    <definedName name="ПТО" localSheetId="1">#REF!</definedName>
    <definedName name="ПТО" localSheetId="2">#REF!</definedName>
    <definedName name="ПТО" localSheetId="0">#REF!</definedName>
    <definedName name="ПТО">#REF!</definedName>
    <definedName name="ПЭ">[35]Справочники!$A$4:$A$7</definedName>
    <definedName name="ПЭО" localSheetId="1">#REF!</definedName>
    <definedName name="ПЭО" localSheetId="2">#REF!</definedName>
    <definedName name="ПЭО" localSheetId="0">#REF!</definedName>
    <definedName name="ПЭО">#REF!</definedName>
    <definedName name="р" localSheetId="1">#REF!</definedName>
    <definedName name="р" localSheetId="2">#REF!</definedName>
    <definedName name="р">#REF!</definedName>
    <definedName name="Р1" localSheetId="1">#REF!</definedName>
    <definedName name="Р1" localSheetId="2">#REF!</definedName>
    <definedName name="Р1">#REF!</definedName>
    <definedName name="Р2" localSheetId="1">#REF!</definedName>
    <definedName name="Р2" localSheetId="2">#REF!</definedName>
    <definedName name="Р2">#REF!</definedName>
    <definedName name="Р3" localSheetId="1">#REF!</definedName>
    <definedName name="Р3" localSheetId="2">#REF!</definedName>
    <definedName name="Р3">#REF!</definedName>
    <definedName name="Р4" localSheetId="1">#REF!</definedName>
    <definedName name="Р4" localSheetId="2">#REF!</definedName>
    <definedName name="Р4">#REF!</definedName>
    <definedName name="Р5" localSheetId="1">#REF!</definedName>
    <definedName name="Р5" localSheetId="2">#REF!</definedName>
    <definedName name="Р5">#REF!</definedName>
    <definedName name="Р6" localSheetId="1">#REF!</definedName>
    <definedName name="Р6" localSheetId="2">#REF!</definedName>
    <definedName name="Р6">#REF!</definedName>
    <definedName name="Рабочие" localSheetId="1">#REF!</definedName>
    <definedName name="Рабочие" localSheetId="2">#REF!</definedName>
    <definedName name="Рабочие">#REF!</definedName>
    <definedName name="РАО">#N/A</definedName>
    <definedName name="распр_из_1кв_Дт" localSheetId="1">#REF!</definedName>
    <definedName name="распр_из_1кв_Дт" localSheetId="2">#REF!</definedName>
    <definedName name="распр_из_1кв_Дт">#REF!</definedName>
    <definedName name="распр_из_1кв_Кт" localSheetId="1">#REF!</definedName>
    <definedName name="распр_из_1кв_Кт" localSheetId="2">#REF!</definedName>
    <definedName name="распр_из_1кв_Кт">#REF!</definedName>
    <definedName name="распр_из_2кв_Дт" localSheetId="1">#REF!</definedName>
    <definedName name="распр_из_2кв_Дт" localSheetId="2">#REF!</definedName>
    <definedName name="распр_из_2кв_Дт">#REF!</definedName>
    <definedName name="распр_из_2кв_Кт" localSheetId="1">#REF!</definedName>
    <definedName name="распр_из_2кв_Кт" localSheetId="2">#REF!</definedName>
    <definedName name="распр_из_2кв_Кт">#REF!</definedName>
    <definedName name="распр_из_3кв_Дт" localSheetId="1">#REF!</definedName>
    <definedName name="распр_из_3кв_Дт" localSheetId="2">#REF!</definedName>
    <definedName name="распр_из_3кв_Дт">#REF!</definedName>
    <definedName name="распр_из_3кв_Кт" localSheetId="1">#REF!</definedName>
    <definedName name="распр_из_3кв_Кт" localSheetId="2">#REF!</definedName>
    <definedName name="распр_из_3кв_Кт">#REF!</definedName>
    <definedName name="распр_из_4кв_Дт" localSheetId="1">#REF!</definedName>
    <definedName name="распр_из_4кв_Дт" localSheetId="2">#REF!</definedName>
    <definedName name="распр_из_4кв_Дт">#REF!</definedName>
    <definedName name="распр_из_4кв_Кт" localSheetId="1">#REF!</definedName>
    <definedName name="распр_из_4кв_Кт" localSheetId="2">#REF!</definedName>
    <definedName name="распр_из_4кв_Кт">#REF!</definedName>
    <definedName name="распр_из_счет" localSheetId="1">#REF!</definedName>
    <definedName name="распр_из_счет" localSheetId="2">#REF!</definedName>
    <definedName name="распр_из_счет">#REF!</definedName>
    <definedName name="Расход_периода">[57]Расход!$C$5:$C$5496</definedName>
    <definedName name="РГК">[66]Справочники!$A$4:$A$4</definedName>
    <definedName name="рек" localSheetId="1" hidden="1">{"Штатное расписание рабочих",#N/A,FALSE,"Лист1 (2)"}</definedName>
    <definedName name="рек" localSheetId="2" hidden="1">{"Штатное расписание рабочих",#N/A,FALSE,"Лист1 (2)"}</definedName>
    <definedName name="рек" localSheetId="0" hidden="1">{"Штатное расписание рабочих",#N/A,FALSE,"Лист1 (2)"}</definedName>
    <definedName name="рек" hidden="1">{"Штатное расписание рабочих",#N/A,FALSE,"Лист1 (2)"}</definedName>
    <definedName name="ремонт" localSheetId="1">#REF!</definedName>
    <definedName name="ремонт" localSheetId="2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1">#REF!</definedName>
    <definedName name="рол" localSheetId="2">#REF!</definedName>
    <definedName name="рол" localSheetId="0">#REF!</definedName>
    <definedName name="рол">#REF!</definedName>
    <definedName name="рост" localSheetId="1" hidden="1">{"Штатное расписание рабочих",#N/A,FALSE,"Лист1 (2)"}</definedName>
    <definedName name="рост" localSheetId="2" hidden="1">{"Штатное расписание рабочих",#N/A,FALSE,"Лист1 (2)"}</definedName>
    <definedName name="рост" localSheetId="0" hidden="1">{"Штатное расписание рабочих",#N/A,FALSE,"Лист1 (2)"}</definedName>
    <definedName name="рост" hidden="1">{"Штатное расписание рабочих",#N/A,FALSE,"Лист1 (2)"}</definedName>
    <definedName name="рощощощж">#N/A</definedName>
    <definedName name="с">#N/A</definedName>
    <definedName name="свер" localSheetId="1" hidden="1">{"Штатное расписание рабочих",#N/A,FALSE,"Лист1 (2)"}</definedName>
    <definedName name="свер" localSheetId="2" hidden="1">{"Штатное расписание рабочих",#N/A,FALSE,"Лист1 (2)"}</definedName>
    <definedName name="свер" localSheetId="0" hidden="1">{"Штатное расписание рабочих",#N/A,FALSE,"Лист1 (2)"}</definedName>
    <definedName name="свер" hidden="1">{"Штатное расписание рабочих",#N/A,FALSE,"Лист1 (2)"}</definedName>
    <definedName name="см" localSheetId="1" hidden="1">{"Штатное расписание рабочих",#N/A,FALSE,"Лист1 (2)"}</definedName>
    <definedName name="см" localSheetId="2" hidden="1">{"Штатное расписание рабочих",#N/A,FALSE,"Лист1 (2)"}</definedName>
    <definedName name="см" localSheetId="0" hidden="1">{"Штатное расписание рабочих",#N/A,FALSE,"Лист1 (2)"}</definedName>
    <definedName name="см" hidden="1">{"Штатное расписание рабочих",#N/A,FALSE,"Лист1 (2)"}</definedName>
    <definedName name="сс">#N/A</definedName>
    <definedName name="сссс">#N/A</definedName>
    <definedName name="ссссс" localSheetId="1" hidden="1">{"Штатное расписание рабочих",#N/A,FALSE,"Лист1 (2)"}</definedName>
    <definedName name="ссссс" localSheetId="2" hidden="1">{"Штатное расписание рабочих",#N/A,FALSE,"Лист1 (2)"}</definedName>
    <definedName name="ссссс" localSheetId="0" hidden="1">{"Штатное расписание рабочих",#N/A,FALSE,"Лист1 (2)"}</definedName>
    <definedName name="ссссс" hidden="1">{"Штатное расписание рабочих",#N/A,FALSE,"Лист1 (2)"}</definedName>
    <definedName name="сссссс" localSheetId="1" hidden="1">{"Штатное расписание рабочих",#N/A,FALSE,"Лист1 (2)"}</definedName>
    <definedName name="сссссс" localSheetId="2" hidden="1">{"Штатное расписание рабочих",#N/A,FALSE,"Лист1 (2)"}</definedName>
    <definedName name="сссссс" localSheetId="0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localSheetId="1" hidden="1">{"Штатное расписание рабочих",#N/A,FALSE,"Лист1 (2)"}</definedName>
    <definedName name="ссссссс" localSheetId="2" hidden="1">{"Штатное расписание рабочих",#N/A,FALSE,"Лист1 (2)"}</definedName>
    <definedName name="ссссссс" localSheetId="0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localSheetId="1" hidden="1">{"Штатное расписание рабочих",#N/A,FALSE,"Лист1 (2)"}</definedName>
    <definedName name="ссссссссс" localSheetId="2" hidden="1">{"Штатное расписание рабочих",#N/A,FALSE,"Лист1 (2)"}</definedName>
    <definedName name="ссссссссс" localSheetId="0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ссы">#N/A</definedName>
    <definedName name="ссы2" localSheetId="1">#N/A</definedName>
    <definedName name="ссы2" localSheetId="2">#N/A</definedName>
    <definedName name="ссы2" localSheetId="0">#N/A</definedName>
    <definedName name="ссы2">#N/A</definedName>
    <definedName name="Стор." localSheetId="1">#REF!</definedName>
    <definedName name="Стор." localSheetId="2">#REF!</definedName>
    <definedName name="Стор." localSheetId="0">#REF!</definedName>
    <definedName name="Стор.">#REF!</definedName>
    <definedName name="СТС" localSheetId="1">#REF!</definedName>
    <definedName name="СТС" localSheetId="2">#REF!</definedName>
    <definedName name="СТС">#REF!</definedName>
    <definedName name="т">#N/A</definedName>
    <definedName name="Тепл.п." localSheetId="1">#REF!</definedName>
    <definedName name="Тепл.п." localSheetId="2">#REF!</definedName>
    <definedName name="Тепл.п." localSheetId="0">#REF!</definedName>
    <definedName name="Тепл.п.">#REF!</definedName>
    <definedName name="Тест" localSheetId="2">[24]TEHSHEET!$G$7,[24]TEHSHEET!$G$4,[24]TEHSHEET!$G$13</definedName>
    <definedName name="Тест">[24]TEHSHEET!$G$7,[24]TEHSHEET!$G$4,[24]TEHSHEET!$G$13</definedName>
    <definedName name="Тиср" localSheetId="1">#REF!</definedName>
    <definedName name="Тиср" localSheetId="2">#REF!</definedName>
    <definedName name="Тиср" localSheetId="0">#REF!</definedName>
    <definedName name="Тиср">#REF!</definedName>
    <definedName name="ТМО" localSheetId="1">#REF!</definedName>
    <definedName name="ТМО" localSheetId="2">#REF!</definedName>
    <definedName name="ТМО">#REF!</definedName>
    <definedName name="тоошшщщщ" localSheetId="1">#REF!</definedName>
    <definedName name="тоошшщщщ" localSheetId="2">#REF!</definedName>
    <definedName name="тоошшщщщ">#REF!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 hidden="1">{"Штатное расписание рабочих",#N/A,FALSE,"Лист1 (2)"}</definedName>
    <definedName name="тр" localSheetId="2" hidden="1">{"Штатное расписание рабочих",#N/A,FALSE,"Лист1 (2)"}</definedName>
    <definedName name="тр" localSheetId="0" hidden="1">{"Штатное расписание рабочих",#N/A,FALSE,"Лист1 (2)"}</definedName>
    <definedName name="тр" hidden="1">{"Штатное расписание рабочих",#N/A,FALSE,"Лист1 (2)"}</definedName>
    <definedName name="Трансп." localSheetId="1">#REF!</definedName>
    <definedName name="Трансп." localSheetId="2">#REF!</definedName>
    <definedName name="Трансп." localSheetId="0">#REF!</definedName>
    <definedName name="Трансп.">#REF!</definedName>
    <definedName name="третий" localSheetId="1">#REF!</definedName>
    <definedName name="третий" localSheetId="2">#REF!</definedName>
    <definedName name="третий">#REF!</definedName>
    <definedName name="три" localSheetId="1" hidden="1">{"Штатное расписание рабочих",#N/A,FALSE,"Лист1 (2)"}</definedName>
    <definedName name="три" localSheetId="2" hidden="1">{"Штатное расписание рабочих",#N/A,FALSE,"Лист1 (2)"}</definedName>
    <definedName name="три" localSheetId="0" hidden="1">{"Штатное расписание рабочих",#N/A,FALSE,"Лист1 (2)"}</definedName>
    <definedName name="три" hidden="1">{"Штатное расписание рабочих",#N/A,FALSE,"Лист1 (2)"}</definedName>
    <definedName name="ттт" localSheetId="1">#REF!</definedName>
    <definedName name="ттт" localSheetId="2">#REF!</definedName>
    <definedName name="ттт" localSheetId="0">#REF!</definedName>
    <definedName name="ттт">#REF!</definedName>
    <definedName name="тттттт" localSheetId="1" hidden="1">{"Штатное расписание рабочих",#N/A,FALSE,"Лист1 (2)"}</definedName>
    <definedName name="тттттт" localSheetId="2" hidden="1">{"Штатное расписание рабочих",#N/A,FALSE,"Лист1 (2)"}</definedName>
    <definedName name="тттттт" localSheetId="0" hidden="1">{"Штатное расписание рабочих",#N/A,FALSE,"Лист1 (2)"}</definedName>
    <definedName name="тттттт" hidden="1">{"Штатное расписание рабочих",#N/A,FALSE,"Лист1 (2)"}</definedName>
    <definedName name="у">#N/A</definedName>
    <definedName name="Уб.упр.1" localSheetId="1">#REF!</definedName>
    <definedName name="Уб.упр.1" localSheetId="2">#REF!</definedName>
    <definedName name="Уб.упр.1" localSheetId="0">#REF!</definedName>
    <definedName name="Уб.упр.1">#REF!</definedName>
    <definedName name="Уб.упр.2" localSheetId="1">#REF!</definedName>
    <definedName name="Уб.упр.2" localSheetId="2">#REF!</definedName>
    <definedName name="Уб.упр.2">#REF!</definedName>
    <definedName name="Уборщ." localSheetId="1">#REF!</definedName>
    <definedName name="Уборщ." localSheetId="2">#REF!</definedName>
    <definedName name="Уборщ.">#REF!</definedName>
    <definedName name="Уборщ.тер." localSheetId="1">#REF!</definedName>
    <definedName name="Уборщ.тер." localSheetId="2">#REF!</definedName>
    <definedName name="Уборщ.тер.">#REF!</definedName>
    <definedName name="УГОЛЬ">[51]Справочники!$A$21:$A$23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1" hidden="1">{"Штатное расписание рабочих",#N/A,FALSE,"Лист1 (2)"}</definedName>
    <definedName name="ф" localSheetId="2" hidden="1">{"Штатное расписание рабочих",#N/A,FALSE,"Лист1 (2)"}</definedName>
    <definedName name="ф" localSheetId="0" hidden="1">{"Штатное расписание рабочих",#N/A,FALSE,"Лист1 (2)"}</definedName>
    <definedName name="ф" hidden="1">{"Штатное расписание рабочих",#N/A,FALSE,"Лист1 (2)"}</definedName>
    <definedName name="фев" localSheetId="1" hidden="1">{"Штатное расписание рабочих",#N/A,FALSE,"Лист1 (2)"}</definedName>
    <definedName name="фев" localSheetId="2" hidden="1">{"Штатное расписание рабочих",#N/A,FALSE,"Лист1 (2)"}</definedName>
    <definedName name="фев" localSheetId="0" hidden="1">{"Штатное расписание рабочих",#N/A,FALSE,"Лист1 (2)"}</definedName>
    <definedName name="фев" hidden="1">{"Штатное расписание рабочих",#N/A,FALSE,"Лист1 (2)"}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ирование_Отчет" localSheetId="1">#REF!</definedName>
    <definedName name="Формирование_Отчет" localSheetId="2">#REF!</definedName>
    <definedName name="Формирование_Отчет" localSheetId="0">#REF!</definedName>
    <definedName name="Формирование_Отчет">#REF!</definedName>
    <definedName name="Формирование_Отчет10" localSheetId="1">#REF!</definedName>
    <definedName name="Формирование_Отчет10" localSheetId="2">#REF!</definedName>
    <definedName name="Формирование_Отчет10" localSheetId="0">#REF!</definedName>
    <definedName name="Формирование_Отчет10">#REF!</definedName>
    <definedName name="Формирование_Отчет12" localSheetId="1">#REF!</definedName>
    <definedName name="Формирование_Отчет12" localSheetId="2">#REF!</definedName>
    <definedName name="Формирование_Отчет12" localSheetId="0">#REF!</definedName>
    <definedName name="Формирование_Отчет12">#REF!</definedName>
    <definedName name="Формирование_Отчет2" localSheetId="1">#REF!</definedName>
    <definedName name="Формирование_Отчет2" localSheetId="2">#REF!</definedName>
    <definedName name="Формирование_Отчет2" localSheetId="0">#REF!</definedName>
    <definedName name="Формирование_Отчет2">#REF!</definedName>
    <definedName name="Формирование_Отчет30" localSheetId="1">#REF!</definedName>
    <definedName name="Формирование_Отчет30" localSheetId="2">#REF!</definedName>
    <definedName name="Формирование_Отчет30" localSheetId="0">#REF!</definedName>
    <definedName name="Формирование_Отчет30">#REF!</definedName>
    <definedName name="Формирование_Отчет31" localSheetId="1">#REF!</definedName>
    <definedName name="Формирование_Отчет31" localSheetId="2">#REF!</definedName>
    <definedName name="Формирование_Отчет31" localSheetId="0">#REF!</definedName>
    <definedName name="Формирование_Отчет31">#REF!</definedName>
    <definedName name="фф">'[67]Гр5(о)'!#REF!</definedName>
    <definedName name="ффф" localSheetId="1">#REF!</definedName>
    <definedName name="ффф" localSheetId="2">#REF!</definedName>
    <definedName name="ффф" localSheetId="0">#REF!</definedName>
    <definedName name="ффф">#REF!</definedName>
    <definedName name="фффффф" localSheetId="1" hidden="1">{#N/A,#N/A,TRUE,"Лист1";#N/A,#N/A,TRUE,"Лист2";#N/A,#N/A,TRUE,"Лист3"}</definedName>
    <definedName name="фффффф" localSheetId="2" hidden="1">{#N/A,#N/A,TRUE,"Лист1";#N/A,#N/A,TRUE,"Лист2";#N/A,#N/A,TRUE,"Лист3"}</definedName>
    <definedName name="фффффф" localSheetId="0" hidden="1">{#N/A,#N/A,TRUE,"Лист1";#N/A,#N/A,TRUE,"Лист2";#N/A,#N/A,TRUE,"Лист3"}</definedName>
    <definedName name="фффффф" hidden="1">{#N/A,#N/A,TRUE,"Лист1";#N/A,#N/A,TRUE,"Лист2";#N/A,#N/A,TRUE,"Лист3"}</definedName>
    <definedName name="ц">#N/A</definedName>
    <definedName name="Ц2" localSheetId="1">#REF!</definedName>
    <definedName name="Ц2" localSheetId="2">#REF!</definedName>
    <definedName name="Ц2" localSheetId="0">#REF!</definedName>
    <definedName name="Ц2">#REF!</definedName>
    <definedName name="Ц3" localSheetId="1">#REF!</definedName>
    <definedName name="Ц3" localSheetId="2">#REF!</definedName>
    <definedName name="Ц3">#REF!</definedName>
    <definedName name="Ц4" localSheetId="1">#REF!</definedName>
    <definedName name="Ц4" localSheetId="2">#REF!</definedName>
    <definedName name="Ц4">#REF!</definedName>
    <definedName name="ЦТП" localSheetId="1">#REF!</definedName>
    <definedName name="ЦТП" localSheetId="2">#REF!</definedName>
    <definedName name="ЦТП">#REF!</definedName>
    <definedName name="цу">#N/A</definedName>
    <definedName name="четвертый" localSheetId="1">#REF!</definedName>
    <definedName name="четвертый" localSheetId="2">#REF!</definedName>
    <definedName name="четвертый">#REF!</definedName>
    <definedName name="шло" localSheetId="1" hidden="1">{"Штатное расписание рабочих",#N/A,FALSE,"Лист1 (2)"}</definedName>
    <definedName name="шло" localSheetId="2" hidden="1">{"Штатное расписание рабочих",#N/A,FALSE,"Лист1 (2)"}</definedName>
    <definedName name="шло" localSheetId="0" hidden="1">{"Штатное расписание рабочих",#N/A,FALSE,"Лист1 (2)"}</definedName>
    <definedName name="шло" hidden="1">{"Штатное расписание рабочих",#N/A,FALSE,"Лист1 (2)"}</definedName>
    <definedName name="Шматко" localSheetId="1">#REF!</definedName>
    <definedName name="Шматко" localSheetId="2">#REF!</definedName>
    <definedName name="Шматко" localSheetId="0">#REF!</definedName>
    <definedName name="Шматко">#REF!</definedName>
    <definedName name="щ">#N/A</definedName>
    <definedName name="ыв">#N/A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1" localSheetId="1" hidden="1">{#N/A,#N/A,FALSE,"Себестоимсть-97"}</definedName>
    <definedName name="ыыы1" localSheetId="2" hidden="1">{#N/A,#N/A,FALSE,"Себестоимсть-97"}</definedName>
    <definedName name="ыыы1" localSheetId="0" hidden="1">{#N/A,#N/A,FALSE,"Себестоимсть-97"}</definedName>
    <definedName name="ыыы1" hidden="1">{#N/A,#N/A,FALSE,"Себестоимсть-97"}</definedName>
    <definedName name="ыыыы">#N/A</definedName>
    <definedName name="ыэ">#N/A</definedName>
    <definedName name="ььь" localSheetId="1">#REF!</definedName>
    <definedName name="ььь" localSheetId="2">#REF!</definedName>
    <definedName name="ььь" localSheetId="0">#REF!</definedName>
    <definedName name="ььь">#REF!</definedName>
    <definedName name="э" localSheetId="1">#REF!</definedName>
    <definedName name="э" localSheetId="2">#REF!</definedName>
    <definedName name="э" localSheetId="0">#REF!</definedName>
    <definedName name="э">#REF!</definedName>
    <definedName name="экспл.оборуд." localSheetId="1">#REF!</definedName>
    <definedName name="экспл.оборуд." localSheetId="2">#REF!</definedName>
    <definedName name="экспл.оборуд.">#REF!</definedName>
    <definedName name="Экспл.т.с" localSheetId="1">#REF!</definedName>
    <definedName name="Экспл.т.с" localSheetId="2">#REF!</definedName>
    <definedName name="Экспл.т.с">#REF!</definedName>
    <definedName name="Эл.обор" localSheetId="1">#REF!</definedName>
    <definedName name="Эл.обор" localSheetId="2">#REF!</definedName>
    <definedName name="Эл.обор">#REF!</definedName>
    <definedName name="Энергосбыт" localSheetId="1">#REF!</definedName>
    <definedName name="Энергосбыт" localSheetId="2">#REF!</definedName>
    <definedName name="Энергосбыт">#REF!</definedName>
    <definedName name="ЭУ1" localSheetId="1">#REF!</definedName>
    <definedName name="ЭУ1" localSheetId="2">#REF!</definedName>
    <definedName name="ЭУ1">#REF!</definedName>
    <definedName name="ЭУ2" localSheetId="1">#REF!</definedName>
    <definedName name="ЭУ2" localSheetId="2">#REF!</definedName>
    <definedName name="ЭУ2">#REF!</definedName>
    <definedName name="ЭУ3" localSheetId="1">#REF!</definedName>
    <definedName name="ЭУ3" localSheetId="2">#REF!</definedName>
    <definedName name="ЭУ3">#REF!</definedName>
    <definedName name="ЭУ4" localSheetId="1">#REF!</definedName>
    <definedName name="ЭУ4" localSheetId="2">#REF!</definedName>
    <definedName name="ЭУ4">#REF!</definedName>
    <definedName name="ЭУ5" localSheetId="1">#REF!</definedName>
    <definedName name="ЭУ5" localSheetId="2">#REF!</definedName>
    <definedName name="ЭУ5">#REF!</definedName>
    <definedName name="юююю" localSheetId="1">#REF!</definedName>
    <definedName name="юююю" localSheetId="2">#REF!</definedName>
    <definedName name="юююю" localSheetId="0">#REF!</definedName>
    <definedName name="юююю">#REF!</definedName>
    <definedName name="я">#N/A</definedName>
  </definedNames>
  <calcPr calcId="144525"/>
</workbook>
</file>

<file path=xl/calcChain.xml><?xml version="1.0" encoding="utf-8"?>
<calcChain xmlns="http://schemas.openxmlformats.org/spreadsheetml/2006/main">
  <c r="D19" i="3" l="1"/>
  <c r="G18" i="3"/>
  <c r="D18" i="3"/>
  <c r="G17" i="3"/>
  <c r="D17" i="3"/>
  <c r="G14" i="3"/>
  <c r="D14" i="3"/>
  <c r="D19" i="2" l="1"/>
  <c r="G18" i="2"/>
  <c r="D18" i="2"/>
  <c r="G17" i="2"/>
  <c r="D17" i="2"/>
  <c r="G14" i="2"/>
  <c r="D14" i="2"/>
  <c r="G18" i="1" l="1"/>
  <c r="D18" i="1"/>
  <c r="G17" i="1"/>
  <c r="D17" i="1"/>
  <c r="G14" i="1"/>
  <c r="D14" i="1"/>
</calcChain>
</file>

<file path=xl/sharedStrings.xml><?xml version="1.0" encoding="utf-8"?>
<sst xmlns="http://schemas.openxmlformats.org/spreadsheetml/2006/main" count="115" uniqueCount="31">
  <si>
    <t>СТ-ТС.27</t>
  </si>
  <si>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</si>
  <si>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</si>
  <si>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СПб" МО "Тельмановское сельское поселение " Тосненского муниципального района</t>
  </si>
  <si>
    <t>2015 год</t>
  </si>
  <si>
    <t>2015 - 2017 гг.</t>
  </si>
  <si>
    <t>вид регулируемой деятельности - производство, передача тепловой энергии, производство теплоносителя</t>
  </si>
  <si>
    <t>№ п/п</t>
  </si>
  <si>
    <t>Вид регулируемой деятельности</t>
  </si>
  <si>
    <t>Ед.изм.</t>
  </si>
  <si>
    <t>Производство и передача тепловой энергии</t>
  </si>
  <si>
    <t>Производство теплоносителя</t>
  </si>
  <si>
    <t>2015 г.</t>
  </si>
  <si>
    <t>Предлагаемый метод регулирования</t>
  </si>
  <si>
    <t>метод экономически обоснованных расходов (затрат).</t>
  </si>
  <si>
    <t>Расчетная величина цен (тарифов)</t>
  </si>
  <si>
    <t>руб./Гкал // руб./м3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</si>
  <si>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</si>
  <si>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</si>
  <si>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</si>
  <si>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Необходимая валовая выручка на соответствующий период (с разбивкой по годам)</t>
  </si>
  <si>
    <t>тыс.руб.</t>
  </si>
  <si>
    <t>Годовой объем полезного отпуска тепловой энергии (теплоносителя)</t>
  </si>
  <si>
    <t>тыс.Гкал // 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</si>
  <si>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</si>
  <si>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</si>
  <si>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ГУП "ТЭК СПб" МО "Вырицкое городское поселение " и "Большеколпанское сельское поселение" Гатчинского муниципального района</t>
  </si>
  <si>
    <t>2015 год.</t>
  </si>
  <si>
    <t>ГУП "ТЭК СПб" МО "Заневское сельское поселение" Всеволожского муниципального района</t>
  </si>
  <si>
    <t>на 2015год.</t>
  </si>
  <si>
    <t>метод экономически обоснованных расходов (затрат)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</si>
</sst>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#\.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\ _d_._-;\-* #,##0\ _d_._-;_-* &quot;-&quot;\ _d_._-;_-@_-"/>
    <numFmt numFmtId="195" formatCode="_-* #,##0.00_đ_._-;\-* #,##0.00_đ_._-;_-* &quot;-&quot;??_đ_._-;_-@_-"/>
    <numFmt numFmtId="196" formatCode="_-* #,##0.00\ _d_._-;\-* #,##0.00\ _d_._-;_-* &quot;-&quot;??\ _d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_(* #,##0_);_(* \(#,##0\);_(* &quot;-&quot;??_);_(@_)"/>
    <numFmt numFmtId="201" formatCode="_(* #,##0.000_);_(* \(#,##0.000\);_(* &quot;-&quot;???_);_(@_)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\$#\.00"/>
    <numFmt numFmtId="209" formatCode="_-* #,##0\ _$_-;\-* #,##0\ _$_-;_-* &quot;-&quot;\ _$_-;_-@_-"/>
    <numFmt numFmtId="210" formatCode="#,##0.00_ ;\-#,##0.00\ "/>
    <numFmt numFmtId="211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theme="10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  <font>
      <sz val="10"/>
      <name val="Times New Roman Cy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52">
    <xf numFmtId="0" fontId="0" fillId="0" borderId="0"/>
    <xf numFmtId="0" fontId="2" fillId="0" borderId="0"/>
    <xf numFmtId="0" fontId="12" fillId="0" borderId="0"/>
    <xf numFmtId="0" fontId="13" fillId="0" borderId="0"/>
    <xf numFmtId="164" fontId="14" fillId="0" borderId="0">
      <alignment vertical="top"/>
    </xf>
    <xf numFmtId="164" fontId="15" fillId="0" borderId="0">
      <alignment vertical="top"/>
    </xf>
    <xf numFmtId="165" fontId="15" fillId="2" borderId="0">
      <alignment vertical="top"/>
    </xf>
    <xf numFmtId="164" fontId="15" fillId="3" borderId="0">
      <alignment vertical="top"/>
    </xf>
    <xf numFmtId="4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3" fillId="4" borderId="8">
      <alignment wrapText="1"/>
      <protection locked="0"/>
    </xf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20" fillId="0" borderId="0"/>
    <xf numFmtId="0" fontId="19" fillId="0" borderId="0"/>
    <xf numFmtId="0" fontId="12" fillId="0" borderId="0"/>
    <xf numFmtId="0" fontId="12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8" fontId="2" fillId="0" borderId="0" applyFont="0" applyFill="0" applyBorder="0" applyAlignment="0" applyProtection="0"/>
    <xf numFmtId="169" fontId="21" fillId="0" borderId="0">
      <protection locked="0"/>
    </xf>
    <xf numFmtId="170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171" fontId="21" fillId="0" borderId="9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9">
      <protection locked="0"/>
    </xf>
    <xf numFmtId="0" fontId="23" fillId="5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4" fontId="26" fillId="0" borderId="2">
      <alignment horizontal="right" vertical="top"/>
    </xf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4" fontId="26" fillId="0" borderId="2">
      <alignment horizontal="right" vertical="top"/>
    </xf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18" fillId="0" borderId="10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0" fillId="7" borderId="0" applyNumberFormat="0" applyBorder="0" applyAlignment="0" applyProtection="0"/>
    <xf numFmtId="0" fontId="31" fillId="28" borderId="0"/>
    <xf numFmtId="0" fontId="32" fillId="28" borderId="0"/>
    <xf numFmtId="10" fontId="33" fillId="0" borderId="0" applyNumberFormat="0" applyFill="0" applyBorder="0" applyAlignment="0"/>
    <xf numFmtId="0" fontId="34" fillId="0" borderId="0"/>
    <xf numFmtId="0" fontId="35" fillId="18" borderId="11" applyNumberFormat="0" applyAlignment="0" applyProtection="0"/>
    <xf numFmtId="0" fontId="36" fillId="29" borderId="12" applyNumberFormat="0" applyAlignment="0" applyProtection="0"/>
    <xf numFmtId="0" fontId="37" fillId="0" borderId="2">
      <alignment horizontal="left" vertical="center"/>
    </xf>
    <xf numFmtId="175" fontId="13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172" fontId="40" fillId="30" borderId="1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31" fillId="31" borderId="0"/>
    <xf numFmtId="0" fontId="32" fillId="32" borderId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41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8" fillId="0" borderId="13" applyNumberFormat="0" applyFont="0" applyFill="0" applyAlignment="0" applyProtection="0"/>
    <xf numFmtId="0" fontId="42" fillId="0" borderId="0" applyNumberFormat="0" applyFill="0" applyBorder="0" applyAlignment="0" applyProtection="0"/>
    <xf numFmtId="166" fontId="43" fillId="0" borderId="0">
      <alignment vertical="top"/>
    </xf>
    <xf numFmtId="166" fontId="43" fillId="0" borderId="0">
      <alignment vertical="top"/>
    </xf>
    <xf numFmtId="38" fontId="43" fillId="0" borderId="0">
      <alignment vertical="top"/>
    </xf>
    <xf numFmtId="181" fontId="11" fillId="0" borderId="0" applyFont="0" applyFill="0" applyBorder="0" applyAlignment="0" applyProtection="0"/>
    <xf numFmtId="37" fontId="13" fillId="0" borderId="0"/>
    <xf numFmtId="0" fontId="44" fillId="0" borderId="0" applyNumberFormat="0" applyFill="0" applyBorder="0" applyAlignment="0" applyProtection="0"/>
    <xf numFmtId="182" fontId="45" fillId="0" borderId="0" applyFill="0" applyBorder="0" applyAlignment="0" applyProtection="0"/>
    <xf numFmtId="182" fontId="14" fillId="0" borderId="0" applyFill="0" applyBorder="0" applyAlignment="0" applyProtection="0"/>
    <xf numFmtId="182" fontId="46" fillId="0" borderId="0" applyFill="0" applyBorder="0" applyAlignment="0" applyProtection="0"/>
    <xf numFmtId="182" fontId="47" fillId="0" borderId="0" applyFill="0" applyBorder="0" applyAlignment="0" applyProtection="0"/>
    <xf numFmtId="182" fontId="48" fillId="0" borderId="0" applyFill="0" applyBorder="0" applyAlignment="0" applyProtection="0"/>
    <xf numFmtId="182" fontId="49" fillId="0" borderId="0" applyFill="0" applyBorder="0" applyAlignment="0" applyProtection="0"/>
    <xf numFmtId="182" fontId="50" fillId="0" borderId="0" applyFill="0" applyBorder="0" applyAlignment="0" applyProtection="0"/>
    <xf numFmtId="2" fontId="39" fillId="0" borderId="0" applyFont="0" applyFill="0" applyBorder="0" applyAlignment="0" applyProtection="0"/>
    <xf numFmtId="0" fontId="31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8" borderId="0" applyNumberFormat="0" applyBorder="0" applyAlignment="0" applyProtection="0"/>
    <xf numFmtId="164" fontId="54" fillId="3" borderId="2" applyNumberFormat="0" applyFont="0" applyBorder="0" applyAlignment="0" applyProtection="0"/>
    <xf numFmtId="0" fontId="38" fillId="0" borderId="0" applyFont="0" applyFill="0" applyBorder="0" applyAlignment="0" applyProtection="0">
      <alignment horizontal="right"/>
    </xf>
    <xf numFmtId="183" fontId="55" fillId="3" borderId="0" applyNumberFormat="0" applyFont="0" applyAlignment="0"/>
    <xf numFmtId="0" fontId="56" fillId="0" borderId="0" applyProtection="0">
      <alignment horizontal="right"/>
    </xf>
    <xf numFmtId="0" fontId="57" fillId="0" borderId="0">
      <alignment vertical="top"/>
    </xf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66" fontId="62" fillId="0" borderId="0">
      <alignment vertical="top"/>
    </xf>
    <xf numFmtId="166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>
      <alignment vertical="center" wrapText="1"/>
    </xf>
    <xf numFmtId="172" fontId="65" fillId="0" borderId="0"/>
    <xf numFmtId="0" fontId="13" fillId="0" borderId="0"/>
    <xf numFmtId="0" fontId="66" fillId="0" borderId="0" applyNumberFormat="0" applyFill="0" applyBorder="0" applyAlignment="0" applyProtection="0">
      <alignment vertical="top"/>
      <protection locked="0"/>
    </xf>
    <xf numFmtId="184" fontId="67" fillId="0" borderId="2">
      <alignment horizontal="center" vertical="center" wrapText="1"/>
    </xf>
    <xf numFmtId="0" fontId="68" fillId="11" borderId="11" applyNumberFormat="0" applyAlignment="0" applyProtection="0"/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6" fontId="15" fillId="0" borderId="0">
      <alignment vertical="top"/>
    </xf>
    <xf numFmtId="166" fontId="15" fillId="2" borderId="0">
      <alignment vertical="top"/>
    </xf>
    <xf numFmtId="166" fontId="15" fillId="2" borderId="0">
      <alignment vertical="top"/>
    </xf>
    <xf numFmtId="38" fontId="15" fillId="2" borderId="0">
      <alignment vertical="top"/>
    </xf>
    <xf numFmtId="166" fontId="15" fillId="0" borderId="0">
      <alignment vertical="top"/>
    </xf>
    <xf numFmtId="185" fontId="15" fillId="3" borderId="0">
      <alignment vertical="top"/>
    </xf>
    <xf numFmtId="38" fontId="15" fillId="0" borderId="0">
      <alignment vertical="top"/>
    </xf>
    <xf numFmtId="0" fontId="70" fillId="0" borderId="17" applyNumberFormat="0" applyFill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2" fillId="0" borderId="2">
      <alignment horizontal="right"/>
      <protection locked="0"/>
    </xf>
    <xf numFmtId="18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2" fillId="0" borderId="18" applyFont="0" applyBorder="0">
      <alignment horizontal="center" vertical="center"/>
    </xf>
    <xf numFmtId="0" fontId="73" fillId="19" borderId="0" applyNumberFormat="0" applyBorder="0" applyAlignment="0" applyProtection="0"/>
    <xf numFmtId="0" fontId="23" fillId="0" borderId="19"/>
    <xf numFmtId="0" fontId="74" fillId="0" borderId="0" applyNumberFormat="0" applyFill="0" applyBorder="0" applyAlignment="0" applyProtection="0"/>
    <xf numFmtId="191" fontId="2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>
      <alignment horizontal="right"/>
    </xf>
    <xf numFmtId="0" fontId="2" fillId="0" borderId="0"/>
    <xf numFmtId="0" fontId="76" fillId="0" borderId="0"/>
    <xf numFmtId="0" fontId="38" fillId="0" borderId="0" applyFill="0" applyBorder="0" applyProtection="0">
      <alignment vertical="center"/>
    </xf>
    <xf numFmtId="0" fontId="77" fillId="0" borderId="0"/>
    <xf numFmtId="0" fontId="13" fillId="0" borderId="0"/>
    <xf numFmtId="0" fontId="12" fillId="0" borderId="0"/>
    <xf numFmtId="0" fontId="12" fillId="0" borderId="0"/>
    <xf numFmtId="0" fontId="78" fillId="13" borderId="20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54" fillId="0" borderId="0"/>
    <xf numFmtId="197" fontId="54" fillId="0" borderId="0" applyFont="0" applyFill="0" applyBorder="0" applyAlignment="0" applyProtection="0"/>
    <xf numFmtId="198" fontId="54" fillId="0" borderId="0" applyFont="0" applyFill="0" applyBorder="0" applyAlignment="0" applyProtection="0"/>
    <xf numFmtId="0" fontId="79" fillId="18" borderId="21" applyNumberFormat="0" applyAlignment="0" applyProtection="0"/>
    <xf numFmtId="1" fontId="80" fillId="0" borderId="0" applyProtection="0">
      <alignment horizontal="right" vertical="center"/>
    </xf>
    <xf numFmtId="49" fontId="81" fillId="0" borderId="22" applyFill="0" applyProtection="0">
      <alignment vertical="center"/>
    </xf>
    <xf numFmtId="9" fontId="13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37" fontId="82" fillId="4" borderId="23"/>
    <xf numFmtId="37" fontId="82" fillId="4" borderId="23"/>
    <xf numFmtId="0" fontId="83" fillId="0" borderId="0" applyNumberFormat="0">
      <alignment horizontal="left"/>
    </xf>
    <xf numFmtId="199" fontId="84" fillId="0" borderId="24" applyBorder="0">
      <alignment horizontal="right"/>
      <protection locked="0"/>
    </xf>
    <xf numFmtId="49" fontId="85" fillId="0" borderId="2" applyNumberFormat="0">
      <alignment horizontal="left" vertical="center"/>
    </xf>
    <xf numFmtId="200" fontId="86" fillId="34" borderId="2">
      <alignment horizontal="center" vertical="center" wrapText="1"/>
      <protection locked="0"/>
    </xf>
    <xf numFmtId="0" fontId="13" fillId="0" borderId="0">
      <alignment vertical="center"/>
    </xf>
    <xf numFmtId="0" fontId="87" fillId="0" borderId="25">
      <alignment vertical="center"/>
    </xf>
    <xf numFmtId="4" fontId="88" fillId="4" borderId="21" applyNumberFormat="0" applyProtection="0">
      <alignment vertical="center"/>
    </xf>
    <xf numFmtId="4" fontId="89" fillId="4" borderId="21" applyNumberFormat="0" applyProtection="0">
      <alignment vertical="center"/>
    </xf>
    <xf numFmtId="4" fontId="88" fillId="4" borderId="21" applyNumberFormat="0" applyProtection="0">
      <alignment horizontal="left" vertical="center" indent="1"/>
    </xf>
    <xf numFmtId="4" fontId="88" fillId="4" borderId="21" applyNumberFormat="0" applyProtection="0">
      <alignment horizontal="left" vertical="center" indent="1"/>
    </xf>
    <xf numFmtId="0" fontId="13" fillId="35" borderId="21" applyNumberFormat="0" applyProtection="0">
      <alignment horizontal="left" vertical="center" indent="1"/>
    </xf>
    <xf numFmtId="4" fontId="88" fillId="36" borderId="21" applyNumberFormat="0" applyProtection="0">
      <alignment horizontal="right" vertical="center"/>
    </xf>
    <xf numFmtId="4" fontId="88" fillId="37" borderId="21" applyNumberFormat="0" applyProtection="0">
      <alignment horizontal="right" vertical="center"/>
    </xf>
    <xf numFmtId="4" fontId="88" fillId="38" borderId="21" applyNumberFormat="0" applyProtection="0">
      <alignment horizontal="right" vertical="center"/>
    </xf>
    <xf numFmtId="4" fontId="88" fillId="39" borderId="21" applyNumberFormat="0" applyProtection="0">
      <alignment horizontal="right" vertical="center"/>
    </xf>
    <xf numFmtId="4" fontId="88" fillId="40" borderId="21" applyNumberFormat="0" applyProtection="0">
      <alignment horizontal="right" vertical="center"/>
    </xf>
    <xf numFmtId="4" fontId="88" fillId="41" borderId="21" applyNumberFormat="0" applyProtection="0">
      <alignment horizontal="right" vertical="center"/>
    </xf>
    <xf numFmtId="4" fontId="88" fillId="42" borderId="21" applyNumberFormat="0" applyProtection="0">
      <alignment horizontal="right" vertical="center"/>
    </xf>
    <xf numFmtId="4" fontId="88" fillId="43" borderId="21" applyNumberFormat="0" applyProtection="0">
      <alignment horizontal="right" vertical="center"/>
    </xf>
    <xf numFmtId="4" fontId="88" fillId="44" borderId="21" applyNumberFormat="0" applyProtection="0">
      <alignment horizontal="right" vertical="center"/>
    </xf>
    <xf numFmtId="4" fontId="32" fillId="45" borderId="21" applyNumberFormat="0" applyProtection="0">
      <alignment horizontal="left" vertical="center" indent="1"/>
    </xf>
    <xf numFmtId="4" fontId="88" fillId="46" borderId="26" applyNumberFormat="0" applyProtection="0">
      <alignment horizontal="left" vertical="center" indent="1"/>
    </xf>
    <xf numFmtId="4" fontId="90" fillId="47" borderId="0" applyNumberFormat="0" applyProtection="0">
      <alignment horizontal="left" vertical="center" indent="1"/>
    </xf>
    <xf numFmtId="0" fontId="13" fillId="35" borderId="21" applyNumberFormat="0" applyProtection="0">
      <alignment horizontal="left" vertical="center" indent="1"/>
    </xf>
    <xf numFmtId="4" fontId="91" fillId="46" borderId="21" applyNumberFormat="0" applyProtection="0">
      <alignment horizontal="left" vertical="center" indent="1"/>
    </xf>
    <xf numFmtId="4" fontId="91" fillId="48" borderId="21" applyNumberFormat="0" applyProtection="0">
      <alignment horizontal="left" vertical="center" indent="1"/>
    </xf>
    <xf numFmtId="0" fontId="13" fillId="48" borderId="21" applyNumberFormat="0" applyProtection="0">
      <alignment horizontal="left" vertical="center" indent="1"/>
    </xf>
    <xf numFmtId="0" fontId="13" fillId="48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2" borderId="21" applyNumberFormat="0" applyProtection="0">
      <alignment horizontal="left" vertical="center" indent="1"/>
    </xf>
    <xf numFmtId="0" fontId="13" fillId="2" borderId="21" applyNumberFormat="0" applyProtection="0">
      <alignment horizontal="left" vertical="center" indent="1"/>
    </xf>
    <xf numFmtId="0" fontId="13" fillId="35" borderId="21" applyNumberFormat="0" applyProtection="0">
      <alignment horizontal="left" vertical="center" indent="1"/>
    </xf>
    <xf numFmtId="0" fontId="13" fillId="35" borderId="21" applyNumberFormat="0" applyProtection="0">
      <alignment horizontal="left" vertical="center" indent="1"/>
    </xf>
    <xf numFmtId="0" fontId="2" fillId="0" borderId="0"/>
    <xf numFmtId="4" fontId="88" fillId="50" borderId="21" applyNumberFormat="0" applyProtection="0">
      <alignment vertical="center"/>
    </xf>
    <xf numFmtId="4" fontId="89" fillId="50" borderId="21" applyNumberFormat="0" applyProtection="0">
      <alignment vertical="center"/>
    </xf>
    <xf numFmtId="4" fontId="88" fillId="50" borderId="21" applyNumberFormat="0" applyProtection="0">
      <alignment horizontal="left" vertical="center" indent="1"/>
    </xf>
    <xf numFmtId="4" fontId="88" fillId="50" borderId="21" applyNumberFormat="0" applyProtection="0">
      <alignment horizontal="left" vertical="center" indent="1"/>
    </xf>
    <xf numFmtId="4" fontId="88" fillId="46" borderId="21" applyNumberFormat="0" applyProtection="0">
      <alignment horizontal="right" vertical="center"/>
    </xf>
    <xf numFmtId="4" fontId="89" fillId="46" borderId="21" applyNumberFormat="0" applyProtection="0">
      <alignment horizontal="right" vertical="center"/>
    </xf>
    <xf numFmtId="0" fontId="13" fillId="35" borderId="21" applyNumberFormat="0" applyProtection="0">
      <alignment horizontal="left" vertical="center" indent="1"/>
    </xf>
    <xf numFmtId="0" fontId="13" fillId="35" borderId="21" applyNumberFormat="0" applyProtection="0">
      <alignment horizontal="left" vertical="center" indent="1"/>
    </xf>
    <xf numFmtId="0" fontId="92" fillId="0" borderId="0"/>
    <xf numFmtId="4" fontId="93" fillId="46" borderId="21" applyNumberFormat="0" applyProtection="0">
      <alignment horizontal="right" vertical="center"/>
    </xf>
    <xf numFmtId="201" fontId="13" fillId="51" borderId="2">
      <alignment vertical="center"/>
    </xf>
    <xf numFmtId="0" fontId="94" fillId="0" borderId="0">
      <alignment horizontal="left" vertical="center" wrapText="1"/>
    </xf>
    <xf numFmtId="0" fontId="13" fillId="0" borderId="0"/>
    <xf numFmtId="0" fontId="12" fillId="0" borderId="0"/>
    <xf numFmtId="0" fontId="95" fillId="0" borderId="0" applyBorder="0" applyProtection="0">
      <alignment vertical="center"/>
    </xf>
    <xf numFmtId="0" fontId="95" fillId="0" borderId="22" applyBorder="0" applyProtection="0">
      <alignment horizontal="right" vertical="center"/>
    </xf>
    <xf numFmtId="0" fontId="96" fillId="52" borderId="0" applyBorder="0" applyProtection="0">
      <alignment horizontal="centerContinuous" vertical="center"/>
    </xf>
    <xf numFmtId="0" fontId="96" fillId="53" borderId="22" applyBorder="0" applyProtection="0">
      <alignment horizontal="centerContinuous" vertical="center"/>
    </xf>
    <xf numFmtId="0" fontId="97" fillId="0" borderId="0"/>
    <xf numFmtId="166" fontId="98" fillId="54" borderId="0">
      <alignment horizontal="right" vertical="top"/>
    </xf>
    <xf numFmtId="166" fontId="98" fillId="54" borderId="0">
      <alignment horizontal="right" vertical="top"/>
    </xf>
    <xf numFmtId="38" fontId="98" fillId="54" borderId="0">
      <alignment horizontal="right" vertical="top"/>
    </xf>
    <xf numFmtId="0" fontId="77" fillId="0" borderId="0"/>
    <xf numFmtId="0" fontId="99" fillId="0" borderId="0" applyFill="0" applyBorder="0" applyProtection="0">
      <alignment horizontal="left"/>
    </xf>
    <xf numFmtId="0" fontId="52" fillId="0" borderId="3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3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27" applyNumberFormat="0" applyFill="0" applyAlignment="0" applyProtection="0"/>
    <xf numFmtId="0" fontId="106" fillId="0" borderId="13" applyFill="0" applyBorder="0" applyProtection="0">
      <alignment vertical="center"/>
    </xf>
    <xf numFmtId="0" fontId="107" fillId="0" borderId="0">
      <alignment horizontal="fill"/>
    </xf>
    <xf numFmtId="0" fontId="54" fillId="0" borderId="0"/>
    <xf numFmtId="200" fontId="108" fillId="38" borderId="28">
      <alignment horizontal="center" vertical="center"/>
    </xf>
    <xf numFmtId="0" fontId="109" fillId="0" borderId="0" applyNumberFormat="0" applyFill="0" applyBorder="0" applyAlignment="0" applyProtection="0"/>
    <xf numFmtId="0" fontId="110" fillId="0" borderId="22" applyBorder="0" applyProtection="0">
      <alignment horizontal="right"/>
    </xf>
    <xf numFmtId="200" fontId="13" fillId="55" borderId="2" applyNumberFormat="0" applyFill="0" applyBorder="0" applyProtection="0">
      <alignment vertical="center"/>
      <protection locked="0"/>
    </xf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72" fontId="18" fillId="0" borderId="10">
      <protection locked="0"/>
    </xf>
    <xf numFmtId="0" fontId="111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3" fontId="112" fillId="0" borderId="0">
      <alignment horizontal="center" vertical="center" textRotation="90" wrapText="1"/>
    </xf>
    <xf numFmtId="202" fontId="18" fillId="0" borderId="2">
      <alignment vertical="top" wrapText="1"/>
    </xf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79" fillId="18" borderId="2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3" fontId="115" fillId="0" borderId="2">
      <alignment vertical="top" wrapText="1"/>
    </xf>
    <xf numFmtId="4" fontId="116" fillId="0" borderId="2">
      <alignment horizontal="left" vertical="center"/>
    </xf>
    <xf numFmtId="4" fontId="116" fillId="0" borderId="2"/>
    <xf numFmtId="4" fontId="116" fillId="56" borderId="2"/>
    <xf numFmtId="4" fontId="116" fillId="57" borderId="2"/>
    <xf numFmtId="4" fontId="117" fillId="58" borderId="2"/>
    <xf numFmtId="4" fontId="118" fillId="2" borderId="2"/>
    <xf numFmtId="4" fontId="119" fillId="0" borderId="2">
      <alignment horizontal="center" wrapText="1"/>
    </xf>
    <xf numFmtId="203" fontId="116" fillId="0" borderId="2"/>
    <xf numFmtId="203" fontId="115" fillId="0" borderId="2">
      <alignment horizontal="center" vertical="center" wrapText="1"/>
    </xf>
    <xf numFmtId="203" fontId="115" fillId="0" borderId="2">
      <alignment vertical="top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3" fillId="0" borderId="29" applyBorder="0">
      <alignment horizontal="center" vertical="center" wrapText="1"/>
    </xf>
    <xf numFmtId="0" fontId="2" fillId="13" borderId="20" applyNumberFormat="0" applyFont="0" applyAlignment="0" applyProtection="0"/>
    <xf numFmtId="172" fontId="40" fillId="30" borderId="10"/>
    <xf numFmtId="4" fontId="78" fillId="4" borderId="2" applyBorder="0">
      <alignment horizontal="right"/>
    </xf>
    <xf numFmtId="49" fontId="124" fillId="0" borderId="0" applyBorder="0">
      <alignment vertical="center"/>
    </xf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3" fontId="40" fillId="0" borderId="2" applyBorder="0">
      <alignment vertical="center"/>
    </xf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36" fillId="29" borderId="12" applyNumberFormat="0" applyAlignment="0" applyProtection="0"/>
    <xf numFmtId="0" fontId="2" fillId="0" borderId="0">
      <alignment wrapText="1"/>
    </xf>
    <xf numFmtId="0" fontId="122" fillId="0" borderId="0">
      <alignment horizontal="center" vertical="top" wrapText="1"/>
    </xf>
    <xf numFmtId="0" fontId="125" fillId="0" borderId="0">
      <alignment horizontal="centerContinuous" vertical="center"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204" fontId="126" fillId="3" borderId="2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7" fillId="0" borderId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49" fontId="112" fillId="0" borderId="2">
      <alignment horizontal="right" vertical="top" wrapText="1"/>
    </xf>
    <xf numFmtId="182" fontId="128" fillId="0" borderId="0">
      <alignment horizontal="right" vertical="top" wrapText="1"/>
    </xf>
    <xf numFmtId="49" fontId="78" fillId="0" borderId="0" applyBorder="0">
      <alignment vertical="top"/>
    </xf>
    <xf numFmtId="0" fontId="24" fillId="0" borderId="0"/>
    <xf numFmtId="0" fontId="13" fillId="0" borderId="0"/>
    <xf numFmtId="0" fontId="24" fillId="0" borderId="0"/>
    <xf numFmtId="0" fontId="129" fillId="0" borderId="0"/>
    <xf numFmtId="0" fontId="130" fillId="0" borderId="0"/>
    <xf numFmtId="0" fontId="1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" fillId="0" borderId="0"/>
    <xf numFmtId="0" fontId="131" fillId="0" borderId="0"/>
    <xf numFmtId="0" fontId="1" fillId="0" borderId="0"/>
    <xf numFmtId="49" fontId="78" fillId="0" borderId="0" applyBorder="0">
      <alignment vertical="top"/>
    </xf>
    <xf numFmtId="49" fontId="78" fillId="0" borderId="0" applyBorder="0">
      <alignment vertical="top"/>
    </xf>
    <xf numFmtId="49" fontId="78" fillId="0" borderId="0" applyBorder="0">
      <alignment vertical="top"/>
    </xf>
    <xf numFmtId="0" fontId="64" fillId="0" borderId="0">
      <alignment vertical="center" wrapText="1"/>
    </xf>
    <xf numFmtId="1" fontId="133" fillId="0" borderId="2">
      <alignment horizontal="left" vertical="center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34" fillId="0" borderId="2">
      <alignment vertical="top"/>
    </xf>
    <xf numFmtId="182" fontId="135" fillId="4" borderId="23" applyNumberFormat="0" applyBorder="0" applyAlignment="0">
      <alignment vertical="center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2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0" fontId="13" fillId="13" borderId="20" applyNumberFormat="0" applyFont="0" applyAlignment="0" applyProtection="0"/>
    <xf numFmtId="49" fontId="117" fillId="0" borderId="8">
      <alignment horizontal="left" vertical="center"/>
    </xf>
    <xf numFmtId="9" fontId="1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36" fillId="0" borderId="2"/>
    <xf numFmtId="0" fontId="2" fillId="0" borderId="2" applyNumberFormat="0" applyFont="0" applyFill="0" applyAlignment="0" applyProtection="0"/>
    <xf numFmtId="3" fontId="137" fillId="59" borderId="8">
      <alignment horizontal="justify" vertical="center"/>
    </xf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18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0" fontId="18" fillId="0" borderId="0"/>
    <xf numFmtId="49" fontId="138" fillId="60" borderId="30" applyBorder="0" applyProtection="0">
      <alignment horizontal="left" vertical="center"/>
    </xf>
    <xf numFmtId="49" fontId="128" fillId="0" borderId="0"/>
    <xf numFmtId="49" fontId="121" fillId="0" borderId="0">
      <alignment vertical="top"/>
    </xf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8" fillId="3" borderId="0" applyBorder="0">
      <alignment horizontal="right"/>
    </xf>
    <xf numFmtId="4" fontId="78" fillId="3" borderId="0" applyBorder="0">
      <alignment horizontal="right"/>
    </xf>
    <xf numFmtId="4" fontId="78" fillId="3" borderId="0" applyBorder="0">
      <alignment horizontal="right"/>
    </xf>
    <xf numFmtId="4" fontId="78" fillId="61" borderId="31" applyBorder="0">
      <alignment horizontal="right"/>
    </xf>
    <xf numFmtId="4" fontId="78" fillId="3" borderId="2" applyFont="0" applyBorder="0">
      <alignment horizontal="right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210" fontId="18" fillId="0" borderId="8">
      <alignment vertical="top" wrapText="1"/>
    </xf>
    <xf numFmtId="211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44" fontId="21" fillId="0" borderId="0">
      <protection locked="0"/>
    </xf>
    <xf numFmtId="49" fontId="115" fillId="0" borderId="2">
      <alignment horizontal="center" vertical="center" wrapText="1"/>
    </xf>
    <xf numFmtId="0" fontId="18" fillId="0" borderId="2" applyBorder="0">
      <alignment horizontal="center" vertical="center" wrapText="1"/>
    </xf>
    <xf numFmtId="49" fontId="94" fillId="0" borderId="2" applyNumberFormat="0" applyFill="0" applyAlignment="0" applyProtection="0"/>
    <xf numFmtId="204" fontId="2" fillId="0" borderId="0"/>
    <xf numFmtId="0" fontId="13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4" fontId="3" fillId="0" borderId="0" xfId="1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1751" applyFont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2" fontId="11" fillId="0" borderId="0" xfId="1" applyNumberFormat="1" applyFont="1" applyAlignment="1">
      <alignment vertical="center"/>
    </xf>
  </cellXfs>
  <cellStyles count="1752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2011 часть1 1" xfId="10"/>
    <cellStyle name="_91 приг р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UPDATE.CALC.WARM.4.47.TO.1.1.64" xfId="17"/>
    <cellStyle name="_Model_RAB Мой_46EE.2011(v1.0)" xfId="18"/>
    <cellStyle name="_Model_RAB Мой_46EE.2011(v1.0)_46TE.2011(v1.0)" xfId="19"/>
    <cellStyle name="_Model_RAB Мой_46TE.2011(v1.0)" xfId="20"/>
    <cellStyle name="_Model_RAB Мой_ARMRAZR" xfId="21"/>
    <cellStyle name="_Model_RAB Мой_BALANCE.WARM.2011YEAR.NEW.UPDATE.SCHEME" xfId="22"/>
    <cellStyle name="_Model_RAB Мой_NADB.JNVLS.APTEKA.2011(v1.3.3)" xfId="23"/>
    <cellStyle name="_Model_RAB Мой_NADB.JNVLS.APTEKA.2011(v1.3.3)_46TE.2011(v1.0)" xfId="24"/>
    <cellStyle name="_Model_RAB Мой_NADB.JNVLS.APTEKA.2011(v1.3.4)" xfId="25"/>
    <cellStyle name="_Model_RAB Мой_NADB.JNVLS.APTEKA.2011(v1.3.4)_46TE.2011(v1.0)" xfId="26"/>
    <cellStyle name="_Model_RAB Мой_PREDEL.JKH.UTV.2011(v1.0.1)" xfId="27"/>
    <cellStyle name="_Model_RAB Мой_PREDEL.JKH.UTV.2011(v1.0.1)_46TE.2011(v1.0)" xfId="28"/>
    <cellStyle name="_Model_RAB Мой_UPDATE.46EE.2011.TO.1.1" xfId="29"/>
    <cellStyle name="_Model_RAB Мой_UPDATE.46TE.2011.TO.1.1" xfId="30"/>
    <cellStyle name="_Model_RAB Мой_UPDATE.46TE.2011.TO.1.2" xfId="31"/>
    <cellStyle name="_Model_RAB Мой_UPDATE.BALANCE.WARM.2011YEAR.TO.1.1" xfId="32"/>
    <cellStyle name="_Model_RAB Мой_UPDATE.BALANCE.WARM.2011YEAR.TO.1.1_46TE.2011(v1.0)" xfId="33"/>
    <cellStyle name="_Model_RAB Мой_UPDATE.CALC.WARM.4.47.TO.1.1.64" xfId="34"/>
    <cellStyle name="_Model_RAB_MRSK_svod" xfId="35"/>
    <cellStyle name="_Model_RAB_MRSK_svod 2" xfId="36"/>
    <cellStyle name="_Model_RAB_MRSK_svod 2_OREP.KU.2011.MONTHLY.02(v0.1)" xfId="37"/>
    <cellStyle name="_Model_RAB_MRSK_svod 2_OREP.KU.2011.MONTHLY.02(v0.4)" xfId="38"/>
    <cellStyle name="_Model_RAB_MRSK_svod 2_UPDATE.CALC.WARM.4.47.TO.1.1.64" xfId="39"/>
    <cellStyle name="_Model_RAB_MRSK_svod_46EE.2011(v1.0)" xfId="40"/>
    <cellStyle name="_Model_RAB_MRSK_svod_46EE.2011(v1.0)_46TE.2011(v1.0)" xfId="41"/>
    <cellStyle name="_Model_RAB_MRSK_svod_46TE.2011(v1.0)" xfId="42"/>
    <cellStyle name="_Model_RAB_MRSK_svod_ARMRAZR" xfId="43"/>
    <cellStyle name="_Model_RAB_MRSK_svod_BALANCE.WARM.2011YEAR.NEW.UPDATE.SCHEME" xfId="44"/>
    <cellStyle name="_Model_RAB_MRSK_svod_NADB.JNVLS.APTEKA.2011(v1.3.3)" xfId="45"/>
    <cellStyle name="_Model_RAB_MRSK_svod_NADB.JNVLS.APTEKA.2011(v1.3.3)_46TE.2011(v1.0)" xfId="46"/>
    <cellStyle name="_Model_RAB_MRSK_svod_NADB.JNVLS.APTEKA.2011(v1.3.4)" xfId="47"/>
    <cellStyle name="_Model_RAB_MRSK_svod_NADB.JNVLS.APTEKA.2011(v1.3.4)_46TE.2011(v1.0)" xfId="48"/>
    <cellStyle name="_Model_RAB_MRSK_svod_PREDEL.JKH.UTV.2011(v1.0.1)" xfId="49"/>
    <cellStyle name="_Model_RAB_MRSK_svod_PREDEL.JKH.UTV.2011(v1.0.1)_46TE.2011(v1.0)" xfId="50"/>
    <cellStyle name="_Model_RAB_MRSK_svod_UPDATE.46EE.2011.TO.1.1" xfId="51"/>
    <cellStyle name="_Model_RAB_MRSK_svod_UPDATE.46TE.2011.TO.1.1" xfId="52"/>
    <cellStyle name="_Model_RAB_MRSK_svod_UPDATE.46TE.2011.TO.1.2" xfId="53"/>
    <cellStyle name="_Model_RAB_MRSK_svod_UPDATE.BALANCE.WARM.2011YEAR.TO.1.1" xfId="54"/>
    <cellStyle name="_Model_RAB_MRSK_svod_UPDATE.BALANCE.WARM.2011YEAR.TO.1.1_46TE.2011(v1.0)" xfId="55"/>
    <cellStyle name="_Model_RAB_MRSK_svod_UPDATE.CALC.WARM.4.47.TO.1.1.64" xfId="56"/>
    <cellStyle name="_Plug" xfId="57"/>
    <cellStyle name="_Бюджет2006_ПОКАЗАТЕЛИ СВОДНЫЕ" xfId="58"/>
    <cellStyle name="_ВО ОП ТЭС-ОТ- 2007" xfId="59"/>
    <cellStyle name="_ВФ ОАО ТЭС-ОТ- 2009" xfId="60"/>
    <cellStyle name="_выручка по присоединениям2" xfId="61"/>
    <cellStyle name="_ГУП ТЭК 2010-2012 1" xfId="62"/>
    <cellStyle name="_Договор аренды ЯЭ с разбивкой" xfId="63"/>
    <cellStyle name="_Защита ФЗП" xfId="64"/>
    <cellStyle name="_Инвестпрограмма на 2007 г." xfId="65"/>
    <cellStyle name="_Исходные данные для модели" xfId="66"/>
    <cellStyle name="_Консолидация-2008-проект-new" xfId="67"/>
    <cellStyle name="_МОДЕЛЬ_1 (2)" xfId="68"/>
    <cellStyle name="_МОДЕЛЬ_1 (2) 2" xfId="69"/>
    <cellStyle name="_МОДЕЛЬ_1 (2) 2_OREP.KU.2011.MONTHLY.02(v0.1)" xfId="70"/>
    <cellStyle name="_МОДЕЛЬ_1 (2) 2_OREP.KU.2011.MONTHLY.02(v0.4)" xfId="71"/>
    <cellStyle name="_МОДЕЛЬ_1 (2) 2_UPDATE.CALC.WARM.4.47.TO.1.1.64" xfId="72"/>
    <cellStyle name="_МОДЕЛЬ_1 (2)_46EE.2011(v1.0)" xfId="73"/>
    <cellStyle name="_МОДЕЛЬ_1 (2)_46EE.2011(v1.0)_46TE.2011(v1.0)" xfId="74"/>
    <cellStyle name="_МОДЕЛЬ_1 (2)_46TE.2011(v1.0)" xfId="75"/>
    <cellStyle name="_МОДЕЛЬ_1 (2)_ARMRAZR" xfId="76"/>
    <cellStyle name="_МОДЕЛЬ_1 (2)_BALANCE.WARM.2011YEAR.NEW.UPDATE.SCHEME" xfId="77"/>
    <cellStyle name="_МОДЕЛЬ_1 (2)_NADB.JNVLS.APTEKA.2011(v1.3.3)" xfId="78"/>
    <cellStyle name="_МОДЕЛЬ_1 (2)_NADB.JNVLS.APTEKA.2011(v1.3.3)_46TE.2011(v1.0)" xfId="79"/>
    <cellStyle name="_МОДЕЛЬ_1 (2)_NADB.JNVLS.APTEKA.2011(v1.3.4)" xfId="80"/>
    <cellStyle name="_МОДЕЛЬ_1 (2)_NADB.JNVLS.APTEKA.2011(v1.3.4)_46TE.2011(v1.0)" xfId="81"/>
    <cellStyle name="_МОДЕЛЬ_1 (2)_PREDEL.JKH.UTV.2011(v1.0.1)" xfId="82"/>
    <cellStyle name="_МОДЕЛЬ_1 (2)_PREDEL.JKH.UTV.2011(v1.0.1)_46TE.2011(v1.0)" xfId="83"/>
    <cellStyle name="_МОДЕЛЬ_1 (2)_UPDATE.46EE.2011.TO.1.1" xfId="84"/>
    <cellStyle name="_МОДЕЛЬ_1 (2)_UPDATE.46TE.2011.TO.1.1" xfId="85"/>
    <cellStyle name="_МОДЕЛЬ_1 (2)_UPDATE.46TE.2011.TO.1.2" xfId="86"/>
    <cellStyle name="_МОДЕЛЬ_1 (2)_UPDATE.BALANCE.WARM.2011YEAR.TO.1.1" xfId="87"/>
    <cellStyle name="_МОДЕЛЬ_1 (2)_UPDATE.BALANCE.WARM.2011YEAR.TO.1.1_46TE.2011(v1.0)" xfId="88"/>
    <cellStyle name="_МОДЕЛЬ_1 (2)_UPDATE.CALC.WARM.4.47.TO.1.1.64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ОТЧЕТЫ ПО ФОРМАМ РЭК за 2010 годДЕЙСТ" xfId="94"/>
    <cellStyle name="_пр 5 тариф RAB" xfId="95"/>
    <cellStyle name="_пр 5 тариф RAB 2" xfId="96"/>
    <cellStyle name="_пр 5 тариф RAB 2_OREP.KU.2011.MONTHLY.02(v0.1)" xfId="97"/>
    <cellStyle name="_пр 5 тариф RAB 2_OREP.KU.2011.MONTHLY.02(v0.4)" xfId="98"/>
    <cellStyle name="_пр 5 тариф RAB 2_UPDATE.CALC.WARM.4.47.TO.1.1.64" xfId="99"/>
    <cellStyle name="_пр 5 тариф RAB_46EE.2011(v1.0)" xfId="100"/>
    <cellStyle name="_пр 5 тариф RAB_46EE.2011(v1.0)_46TE.2011(v1.0)" xfId="101"/>
    <cellStyle name="_пр 5 тариф RAB_46TE.2011(v1.0)" xfId="102"/>
    <cellStyle name="_пр 5 тариф RAB_ARMRAZR" xfId="103"/>
    <cellStyle name="_пр 5 тариф RAB_BALANCE.WARM.2011YEAR.NEW.UPDATE.SCHEME" xfId="104"/>
    <cellStyle name="_пр 5 тариф RAB_NADB.JNVLS.APTEKA.2011(v1.3.3)" xfId="105"/>
    <cellStyle name="_пр 5 тариф RAB_NADB.JNVLS.APTEKA.2011(v1.3.3)_46TE.2011(v1.0)" xfId="106"/>
    <cellStyle name="_пр 5 тариф RAB_NADB.JNVLS.APTEKA.2011(v1.3.4)" xfId="107"/>
    <cellStyle name="_пр 5 тариф RAB_NADB.JNVLS.APTEKA.2011(v1.3.4)_46TE.2011(v1.0)" xfId="108"/>
    <cellStyle name="_пр 5 тариф RAB_PREDEL.JKH.UTV.2011(v1.0.1)" xfId="109"/>
    <cellStyle name="_пр 5 тариф RAB_PREDEL.JKH.UTV.2011(v1.0.1)_46TE.2011(v1.0)" xfId="110"/>
    <cellStyle name="_пр 5 тариф RAB_UPDATE.46EE.2011.TO.1.1" xfId="111"/>
    <cellStyle name="_пр 5 тариф RAB_UPDATE.46TE.2011.TO.1.1" xfId="112"/>
    <cellStyle name="_пр 5 тариф RAB_UPDATE.46TE.2011.TO.1.2" xfId="113"/>
    <cellStyle name="_пр 5 тариф RAB_UPDATE.BALANCE.WARM.2011YEAR.TO.1.1" xfId="114"/>
    <cellStyle name="_пр 5 тариф RAB_UPDATE.BALANCE.WARM.2011YEAR.TO.1.1_46TE.2011(v1.0)" xfId="115"/>
    <cellStyle name="_пр 5 тариф RAB_UPDATE.CALC.WARM.4.47.TO.1.1.64" xfId="116"/>
    <cellStyle name="_Предожение _ДБП_2009 г ( согласованные БП)  (2)" xfId="117"/>
    <cellStyle name="_Приложение 2 0806 факт" xfId="118"/>
    <cellStyle name="_Приложение МТС-3-КС" xfId="119"/>
    <cellStyle name="_Приложение-МТС--2-1" xfId="120"/>
    <cellStyle name="_Расчет RAB_22072008" xfId="121"/>
    <cellStyle name="_Расчет RAB_22072008 2" xfId="122"/>
    <cellStyle name="_Расчет RAB_22072008 2_OREP.KU.2011.MONTHLY.02(v0.1)" xfId="123"/>
    <cellStyle name="_Расчет RAB_22072008 2_OREP.KU.2011.MONTHLY.02(v0.4)" xfId="124"/>
    <cellStyle name="_Расчет RAB_22072008 2_UPDATE.CALC.WARM.4.47.TO.1.1.64" xfId="125"/>
    <cellStyle name="_Расчет RAB_22072008_46EE.2011(v1.0)" xfId="126"/>
    <cellStyle name="_Расчет RAB_22072008_46EE.2011(v1.0)_46TE.2011(v1.0)" xfId="127"/>
    <cellStyle name="_Расчет RAB_22072008_46TE.2011(v1.0)" xfId="128"/>
    <cellStyle name="_Расчет RAB_22072008_ARMRAZR" xfId="129"/>
    <cellStyle name="_Расчет RAB_22072008_BALANCE.WARM.2011YEAR.NEW.UPDATE.SCHEME" xfId="130"/>
    <cellStyle name="_Расчет RAB_22072008_NADB.JNVLS.APTEKA.2011(v1.3.3)" xfId="131"/>
    <cellStyle name="_Расчет RAB_22072008_NADB.JNVLS.APTEKA.2011(v1.3.3)_46TE.2011(v1.0)" xfId="132"/>
    <cellStyle name="_Расчет RAB_22072008_NADB.JNVLS.APTEKA.2011(v1.3.4)" xfId="133"/>
    <cellStyle name="_Расчет RAB_22072008_NADB.JNVLS.APTEKA.2011(v1.3.4)_46TE.2011(v1.0)" xfId="134"/>
    <cellStyle name="_Расчет RAB_22072008_PREDEL.JKH.UTV.2011(v1.0.1)" xfId="135"/>
    <cellStyle name="_Расчет RAB_22072008_PREDEL.JKH.UTV.2011(v1.0.1)_46TE.2011(v1.0)" xfId="136"/>
    <cellStyle name="_Расчет RAB_22072008_UPDATE.46EE.2011.TO.1.1" xfId="137"/>
    <cellStyle name="_Расчет RAB_22072008_UPDATE.46TE.2011.TO.1.1" xfId="138"/>
    <cellStyle name="_Расчет RAB_22072008_UPDATE.46TE.2011.TO.1.2" xfId="139"/>
    <cellStyle name="_Расчет RAB_22072008_UPDATE.BALANCE.WARM.2011YEAR.TO.1.1" xfId="140"/>
    <cellStyle name="_Расчет RAB_22072008_UPDATE.BALANCE.WARM.2011YEAR.TO.1.1_46TE.2011(v1.0)" xfId="141"/>
    <cellStyle name="_Расчет RAB_22072008_UPDATE.CALC.WARM.4.47.TO.1.1.64" xfId="142"/>
    <cellStyle name="_Расчет RAB_Лен и МОЭСК_с 2010 года_14.04.2009_со сглаж_version 3.0_без ФСК" xfId="143"/>
    <cellStyle name="_Расчет RAB_Лен и МОЭСК_с 2010 года_14.04.2009_со сглаж_version 3.0_без ФСК 2" xfId="144"/>
    <cellStyle name="_Расчет RAB_Лен и МОЭСК_с 2010 года_14.04.2009_со сглаж_version 3.0_без ФСК 2_OREP.KU.2011.MONTHLY.02(v0.1)" xfId="145"/>
    <cellStyle name="_Расчет RAB_Лен и МОЭСК_с 2010 года_14.04.2009_со сглаж_version 3.0_без ФСК 2_OREP.KU.2011.MONTHLY.02(v0.4)" xfId="146"/>
    <cellStyle name="_Расчет RAB_Лен и МОЭСК_с 2010 года_14.04.2009_со сглаж_version 3.0_без ФСК 2_UPDATE.CALC.WARM.4.47.TO.1.1.64" xfId="147"/>
    <cellStyle name="_Расчет RAB_Лен и МОЭСК_с 2010 года_14.04.2009_со сглаж_version 3.0_без ФСК_46EE.2011(v1.0)" xfId="148"/>
    <cellStyle name="_Расчет RAB_Лен и МОЭСК_с 2010 года_14.04.2009_со сглаж_version 3.0_без ФСК_46EE.2011(v1.0)_46TE.2011(v1.0)" xfId="149"/>
    <cellStyle name="_Расчет RAB_Лен и МОЭСК_с 2010 года_14.04.2009_со сглаж_version 3.0_без ФСК_46TE.2011(v1.0)" xfId="150"/>
    <cellStyle name="_Расчет RAB_Лен и МОЭСК_с 2010 года_14.04.2009_со сглаж_version 3.0_без ФСК_ARMRAZR" xfId="151"/>
    <cellStyle name="_Расчет RAB_Лен и МОЭСК_с 2010 года_14.04.2009_со сглаж_version 3.0_без ФСК_BALANCE.WARM.2011YEAR.NEW.UPDATE.SCHEME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3)_46TE.2011(v1.0)" xfId="154"/>
    <cellStyle name="_Расчет RAB_Лен и МОЭСК_с 2010 года_14.04.2009_со сглаж_version 3.0_без ФСК_NADB.JNVLS.APTEKA.2011(v1.3.4)" xfId="155"/>
    <cellStyle name="_Расчет RAB_Лен и МОЭСК_с 2010 года_14.04.2009_со сглаж_version 3.0_без ФСК_NADB.JNVLS.APTEKA.2011(v1.3.4)_46TE.2011(v1.0)" xfId="156"/>
    <cellStyle name="_Расчет RAB_Лен и МОЭСК_с 2010 года_14.04.2009_со сглаж_version 3.0_без ФСК_PREDEL.JKH.UTV.2011(v1.0.1)" xfId="157"/>
    <cellStyle name="_Расчет RAB_Лен и МОЭСК_с 2010 года_14.04.2009_со сглаж_version 3.0_без ФСК_PREDEL.JKH.UTV.2011(v1.0.1)_46TE.2011(v1.0)" xfId="158"/>
    <cellStyle name="_Расчет RAB_Лен и МОЭСК_с 2010 года_14.04.2009_со сглаж_version 3.0_без ФСК_UPDATE.46EE.2011.TO.1.1" xfId="159"/>
    <cellStyle name="_Расчет RAB_Лен и МОЭСК_с 2010 года_14.04.2009_со сглаж_version 3.0_без ФСК_UPDATE.46TE.2011.TO.1.1" xfId="160"/>
    <cellStyle name="_Расчет RAB_Лен и МОЭСК_с 2010 года_14.04.2009_со сглаж_version 3.0_без ФСК_UPDATE.46TE.2011.TO.1.2" xfId="161"/>
    <cellStyle name="_Расчет RAB_Лен и МОЭСК_с 2010 года_14.04.2009_со сглаж_version 3.0_без ФСК_UPDATE.BALANCE.WARM.2011YEAR.TO.1.1" xfId="162"/>
    <cellStyle name="_Расчет RAB_Лен и МОЭСК_с 2010 года_14.04.2009_со сглаж_version 3.0_без ФСК_UPDATE.BALANCE.WARM.2011YEAR.TO.1.1_46TE.2011(v1.0)" xfId="163"/>
    <cellStyle name="_Расчет RAB_Лен и МОЭСК_с 2010 года_14.04.2009_со сглаж_version 3.0_без ФСК_UPDATE.CALC.WARM.4.47.TO.1.1.64" xfId="164"/>
    <cellStyle name="_Сб-macro 2020" xfId="165"/>
    <cellStyle name="_Свод по ИПР (2)" xfId="166"/>
    <cellStyle name="_Справочник затрат_ЛХ_20.10.05" xfId="167"/>
    <cellStyle name="_таблицы для расчетов28-04-08_2006-2009_прибыль корр_по ИА" xfId="168"/>
    <cellStyle name="_таблицы для расчетов28-04-08_2006-2009с ИА" xfId="169"/>
    <cellStyle name="_Форма 6  РТК.xls(отчет по Адр пр. ЛО)" xfId="170"/>
    <cellStyle name="_Формат разбивки по МРСК_РСК" xfId="171"/>
    <cellStyle name="_Формат_для Согласования" xfId="172"/>
    <cellStyle name="_ХХХ Прил 2 Формы бюджетных документов 2007" xfId="173"/>
    <cellStyle name="_ХХХ Прил 2 Формы бюджетных документов 2007_2013_Тариф_Заневка_заявлено" xfId="174"/>
    <cellStyle name="_ХХХ Прил 2 Формы бюджетных документов 2007_UPDATE.CALC.WARM.4.47.TO.1.1.64" xfId="175"/>
    <cellStyle name="_ХХХ Прил 2 Формы бюджетных документов 2007_UPDATE.CALC.WARM.4.47.TO.1.1.64_2013_Тариф_Заневка_заявлено" xfId="176"/>
    <cellStyle name="_экон.форм-т ВО 1 с разбивкой" xfId="177"/>
    <cellStyle name="’К‰Э [0.00]" xfId="178"/>
    <cellStyle name="”€ќђќ‘ћ‚›‰" xfId="179"/>
    <cellStyle name="”€љ‘€ђћ‚ђќќ›‰" xfId="180"/>
    <cellStyle name="”ќђќ‘ћ‚›‰" xfId="181"/>
    <cellStyle name="”љ‘ђћ‚ђќќ›‰" xfId="182"/>
    <cellStyle name="„…ќ…†ќ›‰" xfId="183"/>
    <cellStyle name="€’ћѓћ‚›‰" xfId="184"/>
    <cellStyle name="‡ђѓћ‹ћ‚ћљ1" xfId="185"/>
    <cellStyle name="‡ђѓћ‹ћ‚ћљ2" xfId="186"/>
    <cellStyle name="’ћѓћ‚›‰" xfId="187"/>
    <cellStyle name="1Normal" xfId="188"/>
    <cellStyle name="20% - Accent1" xfId="189"/>
    <cellStyle name="20% - Accent1 2" xfId="190"/>
    <cellStyle name="20% - Accent1 3" xfId="191"/>
    <cellStyle name="20% - Accent1_46EE.2011(v1.0)" xfId="192"/>
    <cellStyle name="20% - Accent2" xfId="193"/>
    <cellStyle name="20% - Accent2 2" xfId="194"/>
    <cellStyle name="20% - Accent2 3" xfId="195"/>
    <cellStyle name="20% - Accent2_46EE.2011(v1.0)" xfId="196"/>
    <cellStyle name="20% - Accent3" xfId="197"/>
    <cellStyle name="20% - Accent3 2" xfId="198"/>
    <cellStyle name="20% - Accent3 3" xfId="199"/>
    <cellStyle name="20% - Accent3_46EE.2011(v1.0)" xfId="200"/>
    <cellStyle name="20% - Accent4" xfId="201"/>
    <cellStyle name="20% - Accent4 2" xfId="202"/>
    <cellStyle name="20% - Accent4 3" xfId="203"/>
    <cellStyle name="20% - Accent4_46EE.2011(v1.0)" xfId="204"/>
    <cellStyle name="20% - Accent5" xfId="205"/>
    <cellStyle name="20% - Accent5 2" xfId="206"/>
    <cellStyle name="20% - Accent5 3" xfId="207"/>
    <cellStyle name="20% - Accent5_46EE.2011(v1.0)" xfId="208"/>
    <cellStyle name="20% - Accent6" xfId="209"/>
    <cellStyle name="20% - Accent6 2" xfId="210"/>
    <cellStyle name="20% - Accent6 3" xfId="211"/>
    <cellStyle name="20% - Accent6_46EE.2011(v1.0)" xfId="212"/>
    <cellStyle name="20% — Акцент1" xfId="213"/>
    <cellStyle name="20% - Акцент1 10" xfId="214"/>
    <cellStyle name="20% - Акцент1 2" xfId="215"/>
    <cellStyle name="20% - Акцент1 2 2" xfId="216"/>
    <cellStyle name="20% - Акцент1 2 3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— Акцент2" xfId="247"/>
    <cellStyle name="20% - Акцент2 10" xfId="248"/>
    <cellStyle name="20% - Акцент2 2" xfId="249"/>
    <cellStyle name="20% - Акцент2 2 2" xfId="250"/>
    <cellStyle name="20% - Акцент2 2 3" xfId="251"/>
    <cellStyle name="20% - Акцент2 2_46EE.2011(v1.0)" xfId="252"/>
    <cellStyle name="20% - Акцент2 3" xfId="253"/>
    <cellStyle name="20% - Акцент2 3 2" xfId="254"/>
    <cellStyle name="20% - Акцент2 3 3" xfId="255"/>
    <cellStyle name="20% - Акцент2 3_46EE.2011(v1.0)" xfId="256"/>
    <cellStyle name="20% - Акцент2 4" xfId="257"/>
    <cellStyle name="20% - Акцент2 4 2" xfId="258"/>
    <cellStyle name="20% - Акцент2 4 3" xfId="259"/>
    <cellStyle name="20% - Акцент2 4_46EE.2011(v1.0)" xfId="260"/>
    <cellStyle name="20% - Акцент2 5" xfId="261"/>
    <cellStyle name="20% - Акцент2 5 2" xfId="262"/>
    <cellStyle name="20% - Акцент2 5 3" xfId="263"/>
    <cellStyle name="20% - Акцент2 5_46EE.2011(v1.0)" xfId="264"/>
    <cellStyle name="20% - Акцент2 6" xfId="265"/>
    <cellStyle name="20% - Акцент2 6 2" xfId="266"/>
    <cellStyle name="20% - Акцент2 6 3" xfId="267"/>
    <cellStyle name="20% - Акцент2 6_46EE.2011(v1.0)" xfId="268"/>
    <cellStyle name="20% - Акцент2 7" xfId="269"/>
    <cellStyle name="20% - Акцент2 7 2" xfId="270"/>
    <cellStyle name="20% - Акцент2 7 3" xfId="271"/>
    <cellStyle name="20% - Акцент2 7_46EE.2011(v1.0)" xfId="272"/>
    <cellStyle name="20% - Акцент2 8" xfId="273"/>
    <cellStyle name="20% - Акцент2 8 2" xfId="274"/>
    <cellStyle name="20% - Акцент2 8 3" xfId="275"/>
    <cellStyle name="20% - Акцент2 8_46EE.2011(v1.0)" xfId="276"/>
    <cellStyle name="20% - Акцент2 9" xfId="277"/>
    <cellStyle name="20% - Акцент2 9 2" xfId="278"/>
    <cellStyle name="20% - Акцент2 9 3" xfId="279"/>
    <cellStyle name="20% - Акцент2 9_46EE.2011(v1.0)" xfId="280"/>
    <cellStyle name="20% — Акцент3" xfId="281"/>
    <cellStyle name="20% - Акцент3 10" xfId="282"/>
    <cellStyle name="20% - Акцент3 2" xfId="283"/>
    <cellStyle name="20% - Акцент3 2 2" xfId="284"/>
    <cellStyle name="20% - Акцент3 2 3" xfId="285"/>
    <cellStyle name="20% - Акцент3 2_46EE.2011(v1.0)" xfId="286"/>
    <cellStyle name="20% - Акцент3 3" xfId="287"/>
    <cellStyle name="20% - Акцент3 3 2" xfId="288"/>
    <cellStyle name="20% - Акцент3 3 3" xfId="289"/>
    <cellStyle name="20% - Акцент3 3_46EE.2011(v1.0)" xfId="290"/>
    <cellStyle name="20% - Акцент3 4" xfId="291"/>
    <cellStyle name="20% - Акцент3 4 2" xfId="292"/>
    <cellStyle name="20% - Акцент3 4 3" xfId="293"/>
    <cellStyle name="20% - Акцент3 4_46EE.2011(v1.0)" xfId="294"/>
    <cellStyle name="20% - Акцент3 5" xfId="295"/>
    <cellStyle name="20% - Акцент3 5 2" xfId="296"/>
    <cellStyle name="20% - Акцент3 5 3" xfId="297"/>
    <cellStyle name="20% - Акцент3 5_46EE.2011(v1.0)" xfId="298"/>
    <cellStyle name="20% - Акцент3 6" xfId="299"/>
    <cellStyle name="20% - Акцент3 6 2" xfId="300"/>
    <cellStyle name="20% - Акцент3 6 3" xfId="301"/>
    <cellStyle name="20% - Акцент3 6_46EE.2011(v1.0)" xfId="302"/>
    <cellStyle name="20% - Акцент3 7" xfId="303"/>
    <cellStyle name="20% - Акцент3 7 2" xfId="304"/>
    <cellStyle name="20% - Акцент3 7 3" xfId="305"/>
    <cellStyle name="20% - Акцент3 7_46EE.2011(v1.0)" xfId="306"/>
    <cellStyle name="20% - Акцент3 8" xfId="307"/>
    <cellStyle name="20% - Акцент3 8 2" xfId="308"/>
    <cellStyle name="20% - Акцент3 8 3" xfId="309"/>
    <cellStyle name="20% - Акцент3 8_46EE.2011(v1.0)" xfId="310"/>
    <cellStyle name="20% - Акцент3 9" xfId="311"/>
    <cellStyle name="20% - Акцент3 9 2" xfId="312"/>
    <cellStyle name="20% - Акцент3 9 3" xfId="313"/>
    <cellStyle name="20% - Акцент3 9_46EE.2011(v1.0)" xfId="314"/>
    <cellStyle name="20% — Акцент4" xfId="315"/>
    <cellStyle name="20% - Акцент4 10" xfId="316"/>
    <cellStyle name="20% - Акцент4 2" xfId="317"/>
    <cellStyle name="20% - Акцент4 2 2" xfId="318"/>
    <cellStyle name="20% - Акцент4 2 3" xfId="319"/>
    <cellStyle name="20% - Акцент4 2_46EE.2011(v1.0)" xfId="320"/>
    <cellStyle name="20% - Акцент4 3" xfId="321"/>
    <cellStyle name="20% - Акцент4 3 2" xfId="322"/>
    <cellStyle name="20% - Акцент4 3 3" xfId="323"/>
    <cellStyle name="20% - Акцент4 3_46EE.2011(v1.0)" xfId="324"/>
    <cellStyle name="20% - Акцент4 4" xfId="325"/>
    <cellStyle name="20% - Акцент4 4 2" xfId="326"/>
    <cellStyle name="20% - Акцент4 4 3" xfId="327"/>
    <cellStyle name="20% - Акцент4 4_46EE.2011(v1.0)" xfId="328"/>
    <cellStyle name="20% - Акцент4 5" xfId="329"/>
    <cellStyle name="20% - Акцент4 5 2" xfId="330"/>
    <cellStyle name="20% - Акцент4 5 3" xfId="331"/>
    <cellStyle name="20% - Акцент4 5_46EE.2011(v1.0)" xfId="332"/>
    <cellStyle name="20% - Акцент4 6" xfId="333"/>
    <cellStyle name="20% - Акцент4 6 2" xfId="334"/>
    <cellStyle name="20% - Акцент4 6 3" xfId="335"/>
    <cellStyle name="20% - Акцент4 6_46EE.2011(v1.0)" xfId="336"/>
    <cellStyle name="20% - Акцент4 7" xfId="337"/>
    <cellStyle name="20% - Акцент4 7 2" xfId="338"/>
    <cellStyle name="20% - Акцент4 7 3" xfId="339"/>
    <cellStyle name="20% - Акцент4 7_46EE.2011(v1.0)" xfId="340"/>
    <cellStyle name="20% - Акцент4 8" xfId="341"/>
    <cellStyle name="20% - Акцент4 8 2" xfId="342"/>
    <cellStyle name="20% - Акцент4 8 3" xfId="343"/>
    <cellStyle name="20% - Акцент4 8_46EE.2011(v1.0)" xfId="344"/>
    <cellStyle name="20% - Акцент4 9" xfId="345"/>
    <cellStyle name="20% - Акцент4 9 2" xfId="346"/>
    <cellStyle name="20% - Акцент4 9 3" xfId="347"/>
    <cellStyle name="20% - Акцент4 9_46EE.2011(v1.0)" xfId="348"/>
    <cellStyle name="20% — Акцент5" xfId="349"/>
    <cellStyle name="20% - Акцент5 10" xfId="350"/>
    <cellStyle name="20% - Акцент5 2" xfId="351"/>
    <cellStyle name="20% - Акцент5 2 2" xfId="352"/>
    <cellStyle name="20% - Акцент5 2 3" xfId="353"/>
    <cellStyle name="20% - Акцент5 2_46EE.2011(v1.0)" xfId="354"/>
    <cellStyle name="20% - Акцент5 3" xfId="355"/>
    <cellStyle name="20% - Акцент5 3 2" xfId="356"/>
    <cellStyle name="20% - Акцент5 3 3" xfId="357"/>
    <cellStyle name="20% - Акцент5 3_46EE.2011(v1.0)" xfId="358"/>
    <cellStyle name="20% - Акцент5 4" xfId="359"/>
    <cellStyle name="20% - Акцент5 4 2" xfId="360"/>
    <cellStyle name="20% - Акцент5 4 3" xfId="361"/>
    <cellStyle name="20% - Акцент5 4_46EE.2011(v1.0)" xfId="362"/>
    <cellStyle name="20% - Акцент5 5" xfId="363"/>
    <cellStyle name="20% - Акцент5 5 2" xfId="364"/>
    <cellStyle name="20% - Акцент5 5 3" xfId="365"/>
    <cellStyle name="20% - Акцент5 5_46EE.2011(v1.0)" xfId="366"/>
    <cellStyle name="20% - Акцент5 6" xfId="367"/>
    <cellStyle name="20% - Акцент5 6 2" xfId="368"/>
    <cellStyle name="20% - Акцент5 6 3" xfId="369"/>
    <cellStyle name="20% - Акцент5 6_46EE.2011(v1.0)" xfId="370"/>
    <cellStyle name="20% - Акцент5 7" xfId="371"/>
    <cellStyle name="20% - Акцент5 7 2" xfId="372"/>
    <cellStyle name="20% - Акцент5 7 3" xfId="373"/>
    <cellStyle name="20% - Акцент5 7_46EE.2011(v1.0)" xfId="374"/>
    <cellStyle name="20% - Акцент5 8" xfId="375"/>
    <cellStyle name="20% - Акцент5 8 2" xfId="376"/>
    <cellStyle name="20% - Акцент5 8 3" xfId="377"/>
    <cellStyle name="20% - Акцент5 8_46EE.2011(v1.0)" xfId="378"/>
    <cellStyle name="20% - Акцент5 9" xfId="379"/>
    <cellStyle name="20% - Акцент5 9 2" xfId="380"/>
    <cellStyle name="20% - Акцент5 9 3" xfId="381"/>
    <cellStyle name="20% - Акцент5 9_46EE.2011(v1.0)" xfId="382"/>
    <cellStyle name="20% — Акцент6" xfId="383"/>
    <cellStyle name="20% - Акцент6 10" xfId="384"/>
    <cellStyle name="20% - Акцент6 2" xfId="385"/>
    <cellStyle name="20% - Акцент6 2 2" xfId="386"/>
    <cellStyle name="20% - Акцент6 2 3" xfId="387"/>
    <cellStyle name="20% - Акцент6 2_46EE.2011(v1.0)" xfId="388"/>
    <cellStyle name="20% - Акцент6 3" xfId="389"/>
    <cellStyle name="20% - Акцент6 3 2" xfId="390"/>
    <cellStyle name="20% - Акцент6 3 3" xfId="391"/>
    <cellStyle name="20% - Акцент6 3_46EE.2011(v1.0)" xfId="392"/>
    <cellStyle name="20% - Акцент6 4" xfId="393"/>
    <cellStyle name="20% - Акцент6 4 2" xfId="394"/>
    <cellStyle name="20% - Акцент6 4 3" xfId="395"/>
    <cellStyle name="20% - Акцент6 4_46EE.2011(v1.0)" xfId="396"/>
    <cellStyle name="20% - Акцент6 5" xfId="397"/>
    <cellStyle name="20% - Акцент6 5 2" xfId="398"/>
    <cellStyle name="20% - Акцент6 5 3" xfId="399"/>
    <cellStyle name="20% - Акцент6 5_46EE.2011(v1.0)" xfId="400"/>
    <cellStyle name="20% - Акцент6 6" xfId="401"/>
    <cellStyle name="20% - Акцент6 6 2" xfId="402"/>
    <cellStyle name="20% - Акцент6 6 3" xfId="403"/>
    <cellStyle name="20% - Акцент6 6_46EE.2011(v1.0)" xfId="404"/>
    <cellStyle name="20% - Акцент6 7" xfId="405"/>
    <cellStyle name="20% - Акцент6 7 2" xfId="406"/>
    <cellStyle name="20% - Акцент6 7 3" xfId="407"/>
    <cellStyle name="20% - Акцент6 7_46EE.2011(v1.0)" xfId="408"/>
    <cellStyle name="20% - Акцент6 8" xfId="409"/>
    <cellStyle name="20% - Акцент6 8 2" xfId="410"/>
    <cellStyle name="20% - Акцент6 8 3" xfId="411"/>
    <cellStyle name="20% - Акцент6 8_46EE.2011(v1.0)" xfId="412"/>
    <cellStyle name="20% - Акцент6 9" xfId="413"/>
    <cellStyle name="20% - Акцент6 9 2" xfId="414"/>
    <cellStyle name="20% - Акцент6 9 3" xfId="415"/>
    <cellStyle name="20% - Акцент6 9_46EE.2011(v1.0)" xfId="416"/>
    <cellStyle name="40% - Accent1" xfId="417"/>
    <cellStyle name="40% - Accent1 2" xfId="418"/>
    <cellStyle name="40% - Accent1 3" xfId="419"/>
    <cellStyle name="40% - Accent1_46EE.2011(v1.0)" xfId="420"/>
    <cellStyle name="40% - Accent2" xfId="421"/>
    <cellStyle name="40% - Accent2 2" xfId="422"/>
    <cellStyle name="40% - Accent2 3" xfId="423"/>
    <cellStyle name="40% - Accent2_46EE.2011(v1.0)" xfId="424"/>
    <cellStyle name="40% - Accent3" xfId="425"/>
    <cellStyle name="40% - Accent3 2" xfId="426"/>
    <cellStyle name="40% - Accent3 3" xfId="427"/>
    <cellStyle name="40% - Accent3_46EE.2011(v1.0)" xfId="428"/>
    <cellStyle name="40% - Accent4" xfId="429"/>
    <cellStyle name="40% - Accent4 2" xfId="430"/>
    <cellStyle name="40% - Accent4 3" xfId="431"/>
    <cellStyle name="40% - Accent4_46EE.2011(v1.0)" xfId="432"/>
    <cellStyle name="40% - Accent5" xfId="433"/>
    <cellStyle name="40% - Accent5 2" xfId="434"/>
    <cellStyle name="40% - Accent5 3" xfId="435"/>
    <cellStyle name="40% - Accent5_46EE.2011(v1.0)" xfId="436"/>
    <cellStyle name="40% - Accent6" xfId="437"/>
    <cellStyle name="40% - Accent6 2" xfId="438"/>
    <cellStyle name="40% - Accent6 3" xfId="439"/>
    <cellStyle name="40% - Accent6_46EE.2011(v1.0)" xfId="440"/>
    <cellStyle name="40% — Акцент1" xfId="441"/>
    <cellStyle name="40% - Акцент1 10" xfId="442"/>
    <cellStyle name="40% - Акцент1 2" xfId="443"/>
    <cellStyle name="40% - Акцент1 2 2" xfId="444"/>
    <cellStyle name="40% - Акцент1 2 3" xfId="445"/>
    <cellStyle name="40% - Акцент1 2_46EE.2011(v1.0)" xfId="446"/>
    <cellStyle name="40% - Акцент1 3" xfId="447"/>
    <cellStyle name="40% - Акцент1 3 2" xfId="448"/>
    <cellStyle name="40% - Акцент1 3 3" xfId="449"/>
    <cellStyle name="40% - Акцент1 3_46EE.2011(v1.0)" xfId="450"/>
    <cellStyle name="40% - Акцент1 4" xfId="451"/>
    <cellStyle name="40% - Акцент1 4 2" xfId="452"/>
    <cellStyle name="40% - Акцент1 4 3" xfId="453"/>
    <cellStyle name="40% - Акцент1 4_46EE.2011(v1.0)" xfId="454"/>
    <cellStyle name="40% - Акцент1 5" xfId="455"/>
    <cellStyle name="40% - Акцент1 5 2" xfId="456"/>
    <cellStyle name="40% - Акцент1 5 3" xfId="457"/>
    <cellStyle name="40% - Акцент1 5_46EE.2011(v1.0)" xfId="458"/>
    <cellStyle name="40% - Акцент1 6" xfId="459"/>
    <cellStyle name="40% - Акцент1 6 2" xfId="460"/>
    <cellStyle name="40% - Акцент1 6 3" xfId="461"/>
    <cellStyle name="40% - Акцент1 6_46EE.2011(v1.0)" xfId="462"/>
    <cellStyle name="40% - Акцент1 7" xfId="463"/>
    <cellStyle name="40% - Акцент1 7 2" xfId="464"/>
    <cellStyle name="40% - Акцент1 7 3" xfId="465"/>
    <cellStyle name="40% - Акцент1 7_46EE.2011(v1.0)" xfId="466"/>
    <cellStyle name="40% - Акцент1 8" xfId="467"/>
    <cellStyle name="40% - Акцент1 8 2" xfId="468"/>
    <cellStyle name="40% - Акцент1 8 3" xfId="469"/>
    <cellStyle name="40% - Акцент1 8_46EE.2011(v1.0)" xfId="470"/>
    <cellStyle name="40% - Акцент1 9" xfId="471"/>
    <cellStyle name="40% - Акцент1 9 2" xfId="472"/>
    <cellStyle name="40% - Акцент1 9 3" xfId="473"/>
    <cellStyle name="40% - Акцент1 9_46EE.2011(v1.0)" xfId="474"/>
    <cellStyle name="40% — Акцент2" xfId="475"/>
    <cellStyle name="40% - Акцент2 10" xfId="476"/>
    <cellStyle name="40% - Акцент2 2" xfId="477"/>
    <cellStyle name="40% - Акцент2 2 2" xfId="478"/>
    <cellStyle name="40% - Акцент2 2 3" xfId="479"/>
    <cellStyle name="40% - Акцент2 2_46EE.2011(v1.0)" xfId="480"/>
    <cellStyle name="40% - Акцент2 3" xfId="481"/>
    <cellStyle name="40% - Акцент2 3 2" xfId="482"/>
    <cellStyle name="40% - Акцент2 3 3" xfId="483"/>
    <cellStyle name="40% - Акцент2 3_46EE.2011(v1.0)" xfId="484"/>
    <cellStyle name="40% - Акцент2 4" xfId="485"/>
    <cellStyle name="40% - Акцент2 4 2" xfId="486"/>
    <cellStyle name="40% - Акцент2 4 3" xfId="487"/>
    <cellStyle name="40% - Акцент2 4_46EE.2011(v1.0)" xfId="488"/>
    <cellStyle name="40% - Акцент2 5" xfId="489"/>
    <cellStyle name="40% - Акцент2 5 2" xfId="490"/>
    <cellStyle name="40% - Акцент2 5 3" xfId="491"/>
    <cellStyle name="40% - Акцент2 5_46EE.2011(v1.0)" xfId="492"/>
    <cellStyle name="40% - Акцент2 6" xfId="493"/>
    <cellStyle name="40% - Акцент2 6 2" xfId="494"/>
    <cellStyle name="40% - Акцент2 6 3" xfId="495"/>
    <cellStyle name="40% - Акцент2 6_46EE.2011(v1.0)" xfId="496"/>
    <cellStyle name="40% - Акцент2 7" xfId="497"/>
    <cellStyle name="40% - Акцент2 7 2" xfId="498"/>
    <cellStyle name="40% - Акцент2 7 3" xfId="499"/>
    <cellStyle name="40% - Акцент2 7_46EE.2011(v1.0)" xfId="500"/>
    <cellStyle name="40% - Акцент2 8" xfId="501"/>
    <cellStyle name="40% - Акцент2 8 2" xfId="502"/>
    <cellStyle name="40% - Акцент2 8 3" xfId="503"/>
    <cellStyle name="40% - Акцент2 8_46EE.2011(v1.0)" xfId="504"/>
    <cellStyle name="40% - Акцент2 9" xfId="505"/>
    <cellStyle name="40% - Акцент2 9 2" xfId="506"/>
    <cellStyle name="40% - Акцент2 9 3" xfId="507"/>
    <cellStyle name="40% - Акцент2 9_46EE.2011(v1.0)" xfId="508"/>
    <cellStyle name="40% — Акцент3" xfId="509"/>
    <cellStyle name="40% - Акцент3 10" xfId="510"/>
    <cellStyle name="40% - Акцент3 2" xfId="511"/>
    <cellStyle name="40% - Акцент3 2 2" xfId="512"/>
    <cellStyle name="40% - Акцент3 2 3" xfId="513"/>
    <cellStyle name="40% - Акцент3 2_46EE.2011(v1.0)" xfId="514"/>
    <cellStyle name="40% - Акцент3 3" xfId="515"/>
    <cellStyle name="40% - Акцент3 3 2" xfId="516"/>
    <cellStyle name="40% - Акцент3 3 3" xfId="517"/>
    <cellStyle name="40% - Акцент3 3_46EE.2011(v1.0)" xfId="518"/>
    <cellStyle name="40% - Акцент3 4" xfId="519"/>
    <cellStyle name="40% - Акцент3 4 2" xfId="520"/>
    <cellStyle name="40% - Акцент3 4 3" xfId="521"/>
    <cellStyle name="40% - Акцент3 4_46EE.2011(v1.0)" xfId="522"/>
    <cellStyle name="40% - Акцент3 5" xfId="523"/>
    <cellStyle name="40% - Акцент3 5 2" xfId="524"/>
    <cellStyle name="40% - Акцент3 5 3" xfId="525"/>
    <cellStyle name="40% - Акцент3 5_46EE.2011(v1.0)" xfId="526"/>
    <cellStyle name="40% - Акцент3 6" xfId="527"/>
    <cellStyle name="40% - Акцент3 6 2" xfId="528"/>
    <cellStyle name="40% - Акцент3 6 3" xfId="529"/>
    <cellStyle name="40% - Акцент3 6_46EE.2011(v1.0)" xfId="530"/>
    <cellStyle name="40% - Акцент3 7" xfId="531"/>
    <cellStyle name="40% - Акцент3 7 2" xfId="532"/>
    <cellStyle name="40% - Акцент3 7 3" xfId="533"/>
    <cellStyle name="40% - Акцент3 7_46EE.2011(v1.0)" xfId="534"/>
    <cellStyle name="40% - Акцент3 8" xfId="535"/>
    <cellStyle name="40% - Акцент3 8 2" xfId="536"/>
    <cellStyle name="40% - Акцент3 8 3" xfId="537"/>
    <cellStyle name="40% - Акцент3 8_46EE.2011(v1.0)" xfId="538"/>
    <cellStyle name="40% - Акцент3 9" xfId="539"/>
    <cellStyle name="40% - Акцент3 9 2" xfId="540"/>
    <cellStyle name="40% - Акцент3 9 3" xfId="541"/>
    <cellStyle name="40% - Акцент3 9_46EE.2011(v1.0)" xfId="542"/>
    <cellStyle name="40% — Акцент4" xfId="543"/>
    <cellStyle name="40% - Акцент4 10" xfId="544"/>
    <cellStyle name="40% - Акцент4 2" xfId="545"/>
    <cellStyle name="40% - Акцент4 2 2" xfId="546"/>
    <cellStyle name="40% - Акцент4 2 3" xfId="547"/>
    <cellStyle name="40% - Акцент4 2_46EE.2011(v1.0)" xfId="548"/>
    <cellStyle name="40% - Акцент4 3" xfId="549"/>
    <cellStyle name="40% - Акцент4 3 2" xfId="550"/>
    <cellStyle name="40% - Акцент4 3 3" xfId="551"/>
    <cellStyle name="40% - Акцент4 3_46EE.2011(v1.0)" xfId="552"/>
    <cellStyle name="40% - Акцент4 4" xfId="553"/>
    <cellStyle name="40% - Акцент4 4 2" xfId="554"/>
    <cellStyle name="40% - Акцент4 4 3" xfId="555"/>
    <cellStyle name="40% - Акцент4 4_46EE.2011(v1.0)" xfId="556"/>
    <cellStyle name="40% - Акцент4 5" xfId="557"/>
    <cellStyle name="40% - Акцент4 5 2" xfId="558"/>
    <cellStyle name="40% - Акцент4 5 3" xfId="559"/>
    <cellStyle name="40% - Акцент4 5_46EE.2011(v1.0)" xfId="560"/>
    <cellStyle name="40% - Акцент4 6" xfId="561"/>
    <cellStyle name="40% - Акцент4 6 2" xfId="562"/>
    <cellStyle name="40% - Акцент4 6 3" xfId="563"/>
    <cellStyle name="40% - Акцент4 6_46EE.2011(v1.0)" xfId="564"/>
    <cellStyle name="40% - Акцент4 7" xfId="565"/>
    <cellStyle name="40% - Акцент4 7 2" xfId="566"/>
    <cellStyle name="40% - Акцент4 7 3" xfId="567"/>
    <cellStyle name="40% - Акцент4 7_46EE.2011(v1.0)" xfId="568"/>
    <cellStyle name="40% - Акцент4 8" xfId="569"/>
    <cellStyle name="40% - Акцент4 8 2" xfId="570"/>
    <cellStyle name="40% - Акцент4 8 3" xfId="571"/>
    <cellStyle name="40% - Акцент4 8_46EE.2011(v1.0)" xfId="572"/>
    <cellStyle name="40% - Акцент4 9" xfId="573"/>
    <cellStyle name="40% - Акцент4 9 2" xfId="574"/>
    <cellStyle name="40% - Акцент4 9 3" xfId="575"/>
    <cellStyle name="40% - Акцент4 9_46EE.2011(v1.0)" xfId="576"/>
    <cellStyle name="40% — Акцент5" xfId="577"/>
    <cellStyle name="40% - Акцент5 10" xfId="578"/>
    <cellStyle name="40% - Акцент5 2" xfId="579"/>
    <cellStyle name="40% - Акцент5 2 2" xfId="580"/>
    <cellStyle name="40% - Акцент5 2 3" xfId="581"/>
    <cellStyle name="40% - Акцент5 2_46EE.2011(v1.0)" xfId="582"/>
    <cellStyle name="40% - Акцент5 3" xfId="583"/>
    <cellStyle name="40% - Акцент5 3 2" xfId="584"/>
    <cellStyle name="40% - Акцент5 3 3" xfId="585"/>
    <cellStyle name="40% - Акцент5 3_46EE.2011(v1.0)" xfId="586"/>
    <cellStyle name="40% - Акцент5 4" xfId="587"/>
    <cellStyle name="40% - Акцент5 4 2" xfId="588"/>
    <cellStyle name="40% - Акцент5 4 3" xfId="589"/>
    <cellStyle name="40% - Акцент5 4_46EE.2011(v1.0)" xfId="590"/>
    <cellStyle name="40% - Акцент5 5" xfId="591"/>
    <cellStyle name="40% - Акцент5 5 2" xfId="592"/>
    <cellStyle name="40% - Акцент5 5 3" xfId="593"/>
    <cellStyle name="40% - Акцент5 5_46EE.2011(v1.0)" xfId="594"/>
    <cellStyle name="40% - Акцент5 6" xfId="595"/>
    <cellStyle name="40% - Акцент5 6 2" xfId="596"/>
    <cellStyle name="40% - Акцент5 6 3" xfId="597"/>
    <cellStyle name="40% - Акцент5 6_46EE.2011(v1.0)" xfId="598"/>
    <cellStyle name="40% - Акцент5 7" xfId="599"/>
    <cellStyle name="40% - Акцент5 7 2" xfId="600"/>
    <cellStyle name="40% - Акцент5 7 3" xfId="601"/>
    <cellStyle name="40% - Акцент5 7_46EE.2011(v1.0)" xfId="602"/>
    <cellStyle name="40% - Акцент5 8" xfId="603"/>
    <cellStyle name="40% - Акцент5 8 2" xfId="604"/>
    <cellStyle name="40% - Акцент5 8 3" xfId="605"/>
    <cellStyle name="40% - Акцент5 8_46EE.2011(v1.0)" xfId="606"/>
    <cellStyle name="40% - Акцент5 9" xfId="607"/>
    <cellStyle name="40% - Акцент5 9 2" xfId="608"/>
    <cellStyle name="40% - Акцент5 9 3" xfId="609"/>
    <cellStyle name="40% - Акцент5 9_46EE.2011(v1.0)" xfId="610"/>
    <cellStyle name="40% — Акцент6" xfId="611"/>
    <cellStyle name="40% - Акцент6 10" xfId="612"/>
    <cellStyle name="40% - Акцент6 2" xfId="613"/>
    <cellStyle name="40% - Акцент6 2 2" xfId="614"/>
    <cellStyle name="40% - Акцент6 2 3" xfId="615"/>
    <cellStyle name="40% - Акцент6 2_46EE.2011(v1.0)" xfId="616"/>
    <cellStyle name="40% - Акцент6 3" xfId="617"/>
    <cellStyle name="40% - Акцент6 3 2" xfId="618"/>
    <cellStyle name="40% - Акцент6 3 3" xfId="619"/>
    <cellStyle name="40% - Акцент6 3_46EE.2011(v1.0)" xfId="620"/>
    <cellStyle name="40% - Акцент6 4" xfId="621"/>
    <cellStyle name="40% - Акцент6 4 2" xfId="622"/>
    <cellStyle name="40% - Акцент6 4 3" xfId="623"/>
    <cellStyle name="40% - Акцент6 4_46EE.2011(v1.0)" xfId="624"/>
    <cellStyle name="40% - Акцент6 5" xfId="625"/>
    <cellStyle name="40% - Акцент6 5 2" xfId="626"/>
    <cellStyle name="40% - Акцент6 5 3" xfId="627"/>
    <cellStyle name="40% - Акцент6 5_46EE.2011(v1.0)" xfId="628"/>
    <cellStyle name="40% - Акцент6 6" xfId="629"/>
    <cellStyle name="40% - Акцент6 6 2" xfId="630"/>
    <cellStyle name="40% - Акцент6 6 3" xfId="631"/>
    <cellStyle name="40% - Акцент6 6_46EE.2011(v1.0)" xfId="632"/>
    <cellStyle name="40% - Акцент6 7" xfId="633"/>
    <cellStyle name="40% - Акцент6 7 2" xfId="634"/>
    <cellStyle name="40% - Акцент6 7 3" xfId="635"/>
    <cellStyle name="40% - Акцент6 7_46EE.2011(v1.0)" xfId="636"/>
    <cellStyle name="40% - Акцент6 8" xfId="637"/>
    <cellStyle name="40% - Акцент6 8 2" xfId="638"/>
    <cellStyle name="40% - Акцент6 8 3" xfId="639"/>
    <cellStyle name="40% - Акцент6 8_46EE.2011(v1.0)" xfId="640"/>
    <cellStyle name="40% - Акцент6 9" xfId="641"/>
    <cellStyle name="40% - Акцент6 9 2" xfId="642"/>
    <cellStyle name="40% - Акцент6 9 3" xfId="643"/>
    <cellStyle name="40% - Акцент6 9_46EE.2011(v1.0)" xfId="644"/>
    <cellStyle name="50%" xfId="645"/>
    <cellStyle name="60% - Accent1" xfId="646"/>
    <cellStyle name="60% - Accent2" xfId="647"/>
    <cellStyle name="60% - Accent3" xfId="648"/>
    <cellStyle name="60% - Accent4" xfId="649"/>
    <cellStyle name="60% - Accent5" xfId="650"/>
    <cellStyle name="60% - Accent6" xfId="651"/>
    <cellStyle name="60% — Акцент1" xfId="652"/>
    <cellStyle name="60% - Акцент1 2" xfId="653"/>
    <cellStyle name="60% - Акцент1 2 2" xfId="654"/>
    <cellStyle name="60% - Акцент1 3" xfId="655"/>
    <cellStyle name="60% - Акцент1 3 2" xfId="656"/>
    <cellStyle name="60% - Акцент1 4" xfId="657"/>
    <cellStyle name="60% - Акцент1 4 2" xfId="658"/>
    <cellStyle name="60% - Акцент1 5" xfId="659"/>
    <cellStyle name="60% - Акцент1 5 2" xfId="660"/>
    <cellStyle name="60% - Акцент1 6" xfId="661"/>
    <cellStyle name="60% - Акцент1 6 2" xfId="662"/>
    <cellStyle name="60% - Акцент1 7" xfId="663"/>
    <cellStyle name="60% - Акцент1 7 2" xfId="664"/>
    <cellStyle name="60% - Акцент1 8" xfId="665"/>
    <cellStyle name="60% - Акцент1 8 2" xfId="666"/>
    <cellStyle name="60% - Акцент1 9" xfId="667"/>
    <cellStyle name="60% - Акцент1 9 2" xfId="668"/>
    <cellStyle name="60% — Акцент2" xfId="669"/>
    <cellStyle name="60% - Акцент2 2" xfId="670"/>
    <cellStyle name="60% - Акцент2 2 2" xfId="671"/>
    <cellStyle name="60% - Акцент2 3" xfId="672"/>
    <cellStyle name="60% - Акцент2 3 2" xfId="673"/>
    <cellStyle name="60% - Акцент2 4" xfId="674"/>
    <cellStyle name="60% - Акцент2 4 2" xfId="675"/>
    <cellStyle name="60% - Акцент2 5" xfId="676"/>
    <cellStyle name="60% - Акцент2 5 2" xfId="677"/>
    <cellStyle name="60% - Акцент2 6" xfId="678"/>
    <cellStyle name="60% - Акцент2 6 2" xfId="679"/>
    <cellStyle name="60% - Акцент2 7" xfId="680"/>
    <cellStyle name="60% - Акцент2 7 2" xfId="681"/>
    <cellStyle name="60% - Акцент2 8" xfId="682"/>
    <cellStyle name="60% - Акцент2 8 2" xfId="683"/>
    <cellStyle name="60% - Акцент2 9" xfId="684"/>
    <cellStyle name="60% - Акцент2 9 2" xfId="685"/>
    <cellStyle name="60% — Акцент3" xfId="686"/>
    <cellStyle name="60% - Акцент3 2" xfId="687"/>
    <cellStyle name="60% - Акцент3 2 2" xfId="688"/>
    <cellStyle name="60% - Акцент3 3" xfId="689"/>
    <cellStyle name="60% - Акцент3 3 2" xfId="690"/>
    <cellStyle name="60% - Акцент3 4" xfId="691"/>
    <cellStyle name="60% - Акцент3 4 2" xfId="692"/>
    <cellStyle name="60% - Акцент3 5" xfId="693"/>
    <cellStyle name="60% - Акцент3 5 2" xfId="694"/>
    <cellStyle name="60% - Акцент3 6" xfId="695"/>
    <cellStyle name="60% - Акцент3 6 2" xfId="696"/>
    <cellStyle name="60% - Акцент3 7" xfId="697"/>
    <cellStyle name="60% - Акцент3 7 2" xfId="698"/>
    <cellStyle name="60% - Акцент3 8" xfId="699"/>
    <cellStyle name="60% - Акцент3 8 2" xfId="700"/>
    <cellStyle name="60% - Акцент3 9" xfId="701"/>
    <cellStyle name="60% - Акцент3 9 2" xfId="702"/>
    <cellStyle name="60% — Акцент4" xfId="703"/>
    <cellStyle name="60% - Акцент4 2" xfId="704"/>
    <cellStyle name="60% - Акцент4 2 2" xfId="705"/>
    <cellStyle name="60% - Акцент4 3" xfId="706"/>
    <cellStyle name="60% - Акцент4 3 2" xfId="707"/>
    <cellStyle name="60% - Акцент4 4" xfId="708"/>
    <cellStyle name="60% - Акцент4 4 2" xfId="709"/>
    <cellStyle name="60% - Акцент4 5" xfId="710"/>
    <cellStyle name="60% - Акцент4 5 2" xfId="711"/>
    <cellStyle name="60% - Акцент4 6" xfId="712"/>
    <cellStyle name="60% - Акцент4 6 2" xfId="713"/>
    <cellStyle name="60% - Акцент4 7" xfId="714"/>
    <cellStyle name="60% - Акцент4 7 2" xfId="715"/>
    <cellStyle name="60% - Акцент4 8" xfId="716"/>
    <cellStyle name="60% - Акцент4 8 2" xfId="717"/>
    <cellStyle name="60% - Акцент4 9" xfId="718"/>
    <cellStyle name="60% - Акцент4 9 2" xfId="719"/>
    <cellStyle name="60% — Акцент5" xfId="720"/>
    <cellStyle name="60% - Акцент5 2" xfId="721"/>
    <cellStyle name="60% - Акцент5 2 2" xfId="722"/>
    <cellStyle name="60% - Акцент5 3" xfId="723"/>
    <cellStyle name="60% - Акцент5 3 2" xfId="724"/>
    <cellStyle name="60% - Акцент5 4" xfId="725"/>
    <cellStyle name="60% - Акцент5 4 2" xfId="726"/>
    <cellStyle name="60% - Акцент5 5" xfId="727"/>
    <cellStyle name="60% - Акцент5 5 2" xfId="728"/>
    <cellStyle name="60% - Акцент5 6" xfId="729"/>
    <cellStyle name="60% - Акцент5 6 2" xfId="730"/>
    <cellStyle name="60% - Акцент5 7" xfId="731"/>
    <cellStyle name="60% - Акцент5 7 2" xfId="732"/>
    <cellStyle name="60% - Акцент5 8" xfId="733"/>
    <cellStyle name="60% - Акцент5 8 2" xfId="734"/>
    <cellStyle name="60% - Акцент5 9" xfId="735"/>
    <cellStyle name="60% - Акцент5 9 2" xfId="736"/>
    <cellStyle name="60% — Акцент6" xfId="737"/>
    <cellStyle name="60% - Акцент6 2" xfId="738"/>
    <cellStyle name="60% - Акцент6 2 2" xfId="739"/>
    <cellStyle name="60% - Акцент6 3" xfId="740"/>
    <cellStyle name="60% - Акцент6 3 2" xfId="741"/>
    <cellStyle name="60% - Акцент6 4" xfId="742"/>
    <cellStyle name="60% - Акцент6 4 2" xfId="743"/>
    <cellStyle name="60% - Акцент6 5" xfId="744"/>
    <cellStyle name="60% - Акцент6 5 2" xfId="745"/>
    <cellStyle name="60% - Акцент6 6" xfId="746"/>
    <cellStyle name="60% - Акцент6 6 2" xfId="747"/>
    <cellStyle name="60% - Акцент6 7" xfId="748"/>
    <cellStyle name="60% - Акцент6 7 2" xfId="749"/>
    <cellStyle name="60% - Акцент6 8" xfId="750"/>
    <cellStyle name="60% - Акцент6 8 2" xfId="751"/>
    <cellStyle name="60% - Акцент6 9" xfId="752"/>
    <cellStyle name="60% - Акцент6 9 2" xfId="753"/>
    <cellStyle name="75%" xfId="754"/>
    <cellStyle name="Accent1" xfId="755"/>
    <cellStyle name="Accent2" xfId="756"/>
    <cellStyle name="Accent3" xfId="757"/>
    <cellStyle name="Accent4" xfId="758"/>
    <cellStyle name="Accent5" xfId="759"/>
    <cellStyle name="Accent6" xfId="760"/>
    <cellStyle name="Ăčďĺđńńűëęŕ" xfId="761"/>
    <cellStyle name="AFE" xfId="762"/>
    <cellStyle name="Áĺççŕůčňíűé" xfId="763"/>
    <cellStyle name="Äĺíĺćíűé [0]_(ňŕá 3č)" xfId="764"/>
    <cellStyle name="Äĺíĺćíűé_(ňŕá 3č)" xfId="765"/>
    <cellStyle name="Bad" xfId="766"/>
    <cellStyle name="Balance" xfId="767"/>
    <cellStyle name="BalanceBold" xfId="768"/>
    <cellStyle name="Blue" xfId="769"/>
    <cellStyle name="Body_$Dollars" xfId="770"/>
    <cellStyle name="Calculation" xfId="771"/>
    <cellStyle name="Check Cell" xfId="772"/>
    <cellStyle name="Chek" xfId="773"/>
    <cellStyle name="Comma [0]_Adjusted FS 1299" xfId="774"/>
    <cellStyle name="Comma 0" xfId="775"/>
    <cellStyle name="Comma 0*" xfId="776"/>
    <cellStyle name="Comma 2" xfId="777"/>
    <cellStyle name="Comma 3*" xfId="778"/>
    <cellStyle name="Comma_Adjusted FS 1299" xfId="779"/>
    <cellStyle name="Comma0" xfId="780"/>
    <cellStyle name="Çŕůčňíűé" xfId="781"/>
    <cellStyle name="Currency [0]" xfId="782"/>
    <cellStyle name="Currency [0] 2" xfId="783"/>
    <cellStyle name="Currency [0] 2 2" xfId="784"/>
    <cellStyle name="Currency [0] 2 3" xfId="785"/>
    <cellStyle name="Currency [0] 2 4" xfId="786"/>
    <cellStyle name="Currency [0] 2 5" xfId="787"/>
    <cellStyle name="Currency [0] 2 6" xfId="788"/>
    <cellStyle name="Currency [0] 2 7" xfId="789"/>
    <cellStyle name="Currency [0] 2 8" xfId="790"/>
    <cellStyle name="Currency [0] 2 9" xfId="791"/>
    <cellStyle name="Currency [0] 3" xfId="792"/>
    <cellStyle name="Currency [0] 3 2" xfId="793"/>
    <cellStyle name="Currency [0] 3 3" xfId="794"/>
    <cellStyle name="Currency [0] 3 4" xfId="795"/>
    <cellStyle name="Currency [0] 3 5" xfId="796"/>
    <cellStyle name="Currency [0] 3 6" xfId="797"/>
    <cellStyle name="Currency [0] 3 7" xfId="798"/>
    <cellStyle name="Currency [0] 3 8" xfId="799"/>
    <cellStyle name="Currency [0] 3 9" xfId="800"/>
    <cellStyle name="Currency [0] 4" xfId="801"/>
    <cellStyle name="Currency [0] 4 2" xfId="802"/>
    <cellStyle name="Currency [0] 4 3" xfId="803"/>
    <cellStyle name="Currency [0] 4 4" xfId="804"/>
    <cellStyle name="Currency [0] 4 5" xfId="805"/>
    <cellStyle name="Currency [0] 4 6" xfId="806"/>
    <cellStyle name="Currency [0] 4 7" xfId="807"/>
    <cellStyle name="Currency [0] 4 8" xfId="808"/>
    <cellStyle name="Currency [0] 4 9" xfId="809"/>
    <cellStyle name="Currency [0] 5" xfId="810"/>
    <cellStyle name="Currency [0] 5 2" xfId="811"/>
    <cellStyle name="Currency [0] 5 3" xfId="812"/>
    <cellStyle name="Currency [0] 5 4" xfId="813"/>
    <cellStyle name="Currency [0] 5 5" xfId="814"/>
    <cellStyle name="Currency [0] 5 6" xfId="815"/>
    <cellStyle name="Currency [0] 5 7" xfId="816"/>
    <cellStyle name="Currency [0] 5 8" xfId="817"/>
    <cellStyle name="Currency [0] 5 9" xfId="818"/>
    <cellStyle name="Currency [0] 6" xfId="819"/>
    <cellStyle name="Currency [0] 6 2" xfId="820"/>
    <cellStyle name="Currency [0] 6 3" xfId="821"/>
    <cellStyle name="Currency [0] 7" xfId="822"/>
    <cellStyle name="Currency [0] 7 2" xfId="823"/>
    <cellStyle name="Currency [0] 7 3" xfId="824"/>
    <cellStyle name="Currency [0] 8" xfId="825"/>
    <cellStyle name="Currency [0] 8 2" xfId="826"/>
    <cellStyle name="Currency [0] 8 3" xfId="827"/>
    <cellStyle name="Currency 0" xfId="828"/>
    <cellStyle name="Currency 2" xfId="829"/>
    <cellStyle name="Currency_06_9m" xfId="830"/>
    <cellStyle name="Currency0" xfId="831"/>
    <cellStyle name="Currency2" xfId="832"/>
    <cellStyle name="Data" xfId="833"/>
    <cellStyle name="DataBold" xfId="834"/>
    <cellStyle name="Date" xfId="835"/>
    <cellStyle name="Date Aligned" xfId="836"/>
    <cellStyle name="Dates" xfId="837"/>
    <cellStyle name="Dezimal [0]_NEGS" xfId="838"/>
    <cellStyle name="Dezimal_NEGS" xfId="839"/>
    <cellStyle name="Dotted Line" xfId="840"/>
    <cellStyle name="E&amp;Y House" xfId="841"/>
    <cellStyle name="E-mail" xfId="842"/>
    <cellStyle name="E-mail 2" xfId="843"/>
    <cellStyle name="E-mail_UPDATE.CALC.WARM.4.47.TO.1.1.64" xfId="844"/>
    <cellStyle name="Euro" xfId="845"/>
    <cellStyle name="ew" xfId="846"/>
    <cellStyle name="Explanatory Text" xfId="847"/>
    <cellStyle name="F2" xfId="848"/>
    <cellStyle name="F3" xfId="849"/>
    <cellStyle name="F4" xfId="850"/>
    <cellStyle name="F5" xfId="851"/>
    <cellStyle name="F6" xfId="852"/>
    <cellStyle name="F7" xfId="853"/>
    <cellStyle name="F8" xfId="854"/>
    <cellStyle name="Fixed" xfId="855"/>
    <cellStyle name="fo]_x000d__x000a_UserName=Murat Zelef_x000d__x000a_UserCompany=Bumerang_x000d__x000a__x000d__x000a_[File Paths]_x000d__x000a_WorkingDirectory=C:\EQUIS\DLWIN_x000d__x000a_DownLoader=C" xfId="856"/>
    <cellStyle name="Followed Hyperlink" xfId="857"/>
    <cellStyle name="Footnote" xfId="858"/>
    <cellStyle name="Good" xfId="859"/>
    <cellStyle name="hard no" xfId="860"/>
    <cellStyle name="Hard Percent" xfId="861"/>
    <cellStyle name="hardno" xfId="862"/>
    <cellStyle name="Header" xfId="863"/>
    <cellStyle name="Heading" xfId="864"/>
    <cellStyle name="Heading 1" xfId="865"/>
    <cellStyle name="Heading 2" xfId="866"/>
    <cellStyle name="Heading 3" xfId="867"/>
    <cellStyle name="Heading 4" xfId="868"/>
    <cellStyle name="Heading_GP.ITOG.4.78(v1.0) - для разделения" xfId="869"/>
    <cellStyle name="Heading2" xfId="870"/>
    <cellStyle name="Heading2 2" xfId="871"/>
    <cellStyle name="Heading2_UPDATE.CALC.WARM.4.47.TO.1.1.64" xfId="872"/>
    <cellStyle name="Hyperlink" xfId="873"/>
    <cellStyle name="Iau?iue1" xfId="874"/>
    <cellStyle name="Îáű÷íűé__FES" xfId="875"/>
    <cellStyle name="Îáû÷íûé_cogs" xfId="876"/>
    <cellStyle name="Îňęđűâŕâřŕ˙ń˙ ăčďĺđńńűëęŕ" xfId="877"/>
    <cellStyle name="Info" xfId="878"/>
    <cellStyle name="Input" xfId="879"/>
    <cellStyle name="InputCurrency" xfId="880"/>
    <cellStyle name="InputCurrency2" xfId="881"/>
    <cellStyle name="InputMultiple1" xfId="882"/>
    <cellStyle name="InputPercent1" xfId="883"/>
    <cellStyle name="Inputs" xfId="884"/>
    <cellStyle name="Inputs (const)" xfId="885"/>
    <cellStyle name="Inputs (const) 2" xfId="886"/>
    <cellStyle name="Inputs (const)_UPDATE.CALC.WARM.4.47.TO.1.1.64" xfId="887"/>
    <cellStyle name="Inputs 2" xfId="888"/>
    <cellStyle name="Inputs Co" xfId="889"/>
    <cellStyle name="Inputs_46EE.2011(v1.0)" xfId="890"/>
    <cellStyle name="Linked Cell" xfId="891"/>
    <cellStyle name="Millares [0]_RESULTS" xfId="892"/>
    <cellStyle name="Millares_RESULTS" xfId="893"/>
    <cellStyle name="Milliers [0]_RESULTS" xfId="894"/>
    <cellStyle name="Milliers_RESULTS" xfId="895"/>
    <cellStyle name="mnb" xfId="896"/>
    <cellStyle name="Moneda [0]_RESULTS" xfId="897"/>
    <cellStyle name="Moneda_RESULTS" xfId="898"/>
    <cellStyle name="Monétaire [0]_RESULTS" xfId="899"/>
    <cellStyle name="Monétaire_RESULTS" xfId="900"/>
    <cellStyle name="Multiple" xfId="901"/>
    <cellStyle name="Multiple1" xfId="902"/>
    <cellStyle name="MultipleBelow" xfId="903"/>
    <cellStyle name="namber" xfId="904"/>
    <cellStyle name="Neutral" xfId="905"/>
    <cellStyle name="Norma11l" xfId="906"/>
    <cellStyle name="normal" xfId="907"/>
    <cellStyle name="Normal - Style1" xfId="908"/>
    <cellStyle name="normal 10" xfId="909"/>
    <cellStyle name="Normal 2" xfId="910"/>
    <cellStyle name="Normal 2 2" xfId="911"/>
    <cellStyle name="Normal 2 3" xfId="912"/>
    <cellStyle name="Normal 2_2013_Тариф_Заневка_заявлено" xfId="913"/>
    <cellStyle name="normal 3" xfId="914"/>
    <cellStyle name="normal 4" xfId="915"/>
    <cellStyle name="normal 5" xfId="916"/>
    <cellStyle name="normal 6" xfId="917"/>
    <cellStyle name="normal 7" xfId="918"/>
    <cellStyle name="normal 8" xfId="919"/>
    <cellStyle name="normal 9" xfId="920"/>
    <cellStyle name="Normal." xfId="921"/>
    <cellStyle name="Normal_06_9m" xfId="922"/>
    <cellStyle name="Normal1" xfId="923"/>
    <cellStyle name="Normal2" xfId="924"/>
    <cellStyle name="NormalGB" xfId="925"/>
    <cellStyle name="Normalny_24. 02. 97." xfId="926"/>
    <cellStyle name="normбlnм_laroux" xfId="927"/>
    <cellStyle name="normбlnн_laroux" xfId="928"/>
    <cellStyle name="Note" xfId="929"/>
    <cellStyle name="number" xfId="930"/>
    <cellStyle name="Ôčíŕíńîâűé [0]_(ňŕá 3č)" xfId="931"/>
    <cellStyle name="Ociriniaue [0]_5-C" xfId="932"/>
    <cellStyle name="Ôčíŕíńîâűé_(ňŕá 3č)" xfId="933"/>
    <cellStyle name="Ociriniaue_5-C" xfId="934"/>
    <cellStyle name="Option" xfId="935"/>
    <cellStyle name="Òûñÿ÷è [0]_cogs" xfId="936"/>
    <cellStyle name="Òûñÿ÷è_cogs" xfId="937"/>
    <cellStyle name="Output" xfId="938"/>
    <cellStyle name="Page Number" xfId="939"/>
    <cellStyle name="pb_page_heading_LS" xfId="940"/>
    <cellStyle name="Percent_RS_Lianozovo-Samara_9m01" xfId="941"/>
    <cellStyle name="Percent1" xfId="942"/>
    <cellStyle name="Piug" xfId="943"/>
    <cellStyle name="Plug" xfId="944"/>
    <cellStyle name="Price_Body" xfId="945"/>
    <cellStyle name="prochrek" xfId="946"/>
    <cellStyle name="Protected" xfId="947"/>
    <cellStyle name="QTitle" xfId="948"/>
    <cellStyle name="range" xfId="949"/>
    <cellStyle name="Salomon Logo" xfId="950"/>
    <cellStyle name="SAPBEXaggData" xfId="951"/>
    <cellStyle name="SAPBEXaggDataEmph" xfId="952"/>
    <cellStyle name="SAPBEXaggItem" xfId="953"/>
    <cellStyle name="SAPBEXaggItemX" xfId="954"/>
    <cellStyle name="SAPBEXchaText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headerItem" xfId="969"/>
    <cellStyle name="SAPBEXheaderText" xfId="970"/>
    <cellStyle name="SAPBEXHLevel0" xfId="971"/>
    <cellStyle name="SAPBEXHLevel0X" xfId="972"/>
    <cellStyle name="SAPBEXHLevel1" xfId="973"/>
    <cellStyle name="SAPBEXHLevel1X" xfId="974"/>
    <cellStyle name="SAPBEXHLevel2" xfId="975"/>
    <cellStyle name="SAPBEXHLevel2X" xfId="976"/>
    <cellStyle name="SAPBEXHLevel3" xfId="977"/>
    <cellStyle name="SAPBEXHLevel3X" xfId="978"/>
    <cellStyle name="SAPBEXinputData" xfId="979"/>
    <cellStyle name="SAPBEXresData" xfId="980"/>
    <cellStyle name="SAPBEXresDataEmph" xfId="981"/>
    <cellStyle name="SAPBEXresItem" xfId="982"/>
    <cellStyle name="SAPBEXresItemX" xfId="983"/>
    <cellStyle name="SAPBEXstdData" xfId="984"/>
    <cellStyle name="SAPBEXstdDataEmph" xfId="985"/>
    <cellStyle name="SAPBEXstdItem" xfId="986"/>
    <cellStyle name="SAPBEXstdItemX" xfId="987"/>
    <cellStyle name="SAPBEXtitle" xfId="988"/>
    <cellStyle name="SAPBEXundefined" xfId="989"/>
    <cellStyle name="Show_Sell" xfId="990"/>
    <cellStyle name="st1" xfId="991"/>
    <cellStyle name="Standard_NEGS" xfId="992"/>
    <cellStyle name="Style 1" xfId="993"/>
    <cellStyle name="Table Head" xfId="994"/>
    <cellStyle name="Table Head Aligned" xfId="995"/>
    <cellStyle name="Table Head Blue" xfId="996"/>
    <cellStyle name="Table Head Green" xfId="997"/>
    <cellStyle name="Table Head_Val_Sum_Graph" xfId="998"/>
    <cellStyle name="Table Heading" xfId="999"/>
    <cellStyle name="Table Heading 2" xfId="1000"/>
    <cellStyle name="Table Heading_UPDATE.CALC.WARM.4.47.TO.1.1.64" xfId="1001"/>
    <cellStyle name="Table Text" xfId="1002"/>
    <cellStyle name="Table Title" xfId="1003"/>
    <cellStyle name="Table Units" xfId="1004"/>
    <cellStyle name="Table_Header" xfId="1005"/>
    <cellStyle name="Text" xfId="1006"/>
    <cellStyle name="Text 1" xfId="1007"/>
    <cellStyle name="Text Head" xfId="1008"/>
    <cellStyle name="Text Head 1" xfId="1009"/>
    <cellStyle name="Title" xfId="1010"/>
    <cellStyle name="Total" xfId="1011"/>
    <cellStyle name="TotalCurrency" xfId="1012"/>
    <cellStyle name="Underline_Single" xfId="1013"/>
    <cellStyle name="Unit" xfId="1014"/>
    <cellStyle name="Validation" xfId="1015"/>
    <cellStyle name="Warning Text" xfId="1016"/>
    <cellStyle name="year" xfId="1017"/>
    <cellStyle name="YelNumbersCurr" xfId="1018"/>
    <cellStyle name="Акцент1 2" xfId="1019"/>
    <cellStyle name="Акцент1 2 2" xfId="1020"/>
    <cellStyle name="Акцент1 3" xfId="1021"/>
    <cellStyle name="Акцент1 3 2" xfId="1022"/>
    <cellStyle name="Акцент1 4" xfId="1023"/>
    <cellStyle name="Акцент1 4 2" xfId="1024"/>
    <cellStyle name="Акцент1 5" xfId="1025"/>
    <cellStyle name="Акцент1 5 2" xfId="1026"/>
    <cellStyle name="Акцент1 6" xfId="1027"/>
    <cellStyle name="Акцент1 6 2" xfId="1028"/>
    <cellStyle name="Акцент1 7" xfId="1029"/>
    <cellStyle name="Акцент1 7 2" xfId="1030"/>
    <cellStyle name="Акцент1 8" xfId="1031"/>
    <cellStyle name="Акцент1 8 2" xfId="1032"/>
    <cellStyle name="Акцент1 9" xfId="1033"/>
    <cellStyle name="Акцент1 9 2" xfId="1034"/>
    <cellStyle name="Акцент2 2" xfId="1035"/>
    <cellStyle name="Акцент2 2 2" xfId="1036"/>
    <cellStyle name="Акцент2 3" xfId="1037"/>
    <cellStyle name="Акцент2 3 2" xfId="1038"/>
    <cellStyle name="Акцент2 4" xfId="1039"/>
    <cellStyle name="Акцент2 4 2" xfId="1040"/>
    <cellStyle name="Акцент2 5" xfId="1041"/>
    <cellStyle name="Акцент2 5 2" xfId="1042"/>
    <cellStyle name="Акцент2 6" xfId="1043"/>
    <cellStyle name="Акцент2 6 2" xfId="1044"/>
    <cellStyle name="Акцент2 7" xfId="1045"/>
    <cellStyle name="Акцент2 7 2" xfId="1046"/>
    <cellStyle name="Акцент2 8" xfId="1047"/>
    <cellStyle name="Акцент2 8 2" xfId="1048"/>
    <cellStyle name="Акцент2 9" xfId="1049"/>
    <cellStyle name="Акцент2 9 2" xfId="1050"/>
    <cellStyle name="Акцент3 2" xfId="1051"/>
    <cellStyle name="Акцент3 2 2" xfId="1052"/>
    <cellStyle name="Акцент3 3" xfId="1053"/>
    <cellStyle name="Акцент3 3 2" xfId="1054"/>
    <cellStyle name="Акцент3 4" xfId="1055"/>
    <cellStyle name="Акцент3 4 2" xfId="1056"/>
    <cellStyle name="Акцент3 5" xfId="1057"/>
    <cellStyle name="Акцент3 5 2" xfId="1058"/>
    <cellStyle name="Акцент3 6" xfId="1059"/>
    <cellStyle name="Акцент3 6 2" xfId="1060"/>
    <cellStyle name="Акцент3 7" xfId="1061"/>
    <cellStyle name="Акцент3 7 2" xfId="1062"/>
    <cellStyle name="Акцент3 8" xfId="1063"/>
    <cellStyle name="Акцент3 8 2" xfId="1064"/>
    <cellStyle name="Акцент3 9" xfId="1065"/>
    <cellStyle name="Акцент3 9 2" xfId="1066"/>
    <cellStyle name="Акцент4 2" xfId="1067"/>
    <cellStyle name="Акцент4 2 2" xfId="1068"/>
    <cellStyle name="Акцент4 3" xfId="1069"/>
    <cellStyle name="Акцент4 3 2" xfId="1070"/>
    <cellStyle name="Акцент4 4" xfId="1071"/>
    <cellStyle name="Акцент4 4 2" xfId="1072"/>
    <cellStyle name="Акцент4 5" xfId="1073"/>
    <cellStyle name="Акцент4 5 2" xfId="1074"/>
    <cellStyle name="Акцент4 6" xfId="1075"/>
    <cellStyle name="Акцент4 6 2" xfId="1076"/>
    <cellStyle name="Акцент4 7" xfId="1077"/>
    <cellStyle name="Акцент4 7 2" xfId="1078"/>
    <cellStyle name="Акцент4 8" xfId="1079"/>
    <cellStyle name="Акцент4 8 2" xfId="1080"/>
    <cellStyle name="Акцент4 9" xfId="1081"/>
    <cellStyle name="Акцент4 9 2" xfId="1082"/>
    <cellStyle name="Акцент5 2" xfId="1083"/>
    <cellStyle name="Акцент5 2 2" xfId="1084"/>
    <cellStyle name="Акцент5 3" xfId="1085"/>
    <cellStyle name="Акцент5 3 2" xfId="1086"/>
    <cellStyle name="Акцент5 4" xfId="1087"/>
    <cellStyle name="Акцент5 4 2" xfId="1088"/>
    <cellStyle name="Акцент5 5" xfId="1089"/>
    <cellStyle name="Акцент5 5 2" xfId="1090"/>
    <cellStyle name="Акцент5 6" xfId="1091"/>
    <cellStyle name="Акцент5 6 2" xfId="1092"/>
    <cellStyle name="Акцент5 7" xfId="1093"/>
    <cellStyle name="Акцент5 7 2" xfId="1094"/>
    <cellStyle name="Акцент5 8" xfId="1095"/>
    <cellStyle name="Акцент5 8 2" xfId="1096"/>
    <cellStyle name="Акцент5 9" xfId="1097"/>
    <cellStyle name="Акцент5 9 2" xfId="1098"/>
    <cellStyle name="Акцент6 2" xfId="1099"/>
    <cellStyle name="Акцент6 2 2" xfId="1100"/>
    <cellStyle name="Акцент6 3" xfId="1101"/>
    <cellStyle name="Акцент6 3 2" xfId="1102"/>
    <cellStyle name="Акцент6 4" xfId="1103"/>
    <cellStyle name="Акцент6 4 2" xfId="1104"/>
    <cellStyle name="Акцент6 5" xfId="1105"/>
    <cellStyle name="Акцент6 5 2" xfId="1106"/>
    <cellStyle name="Акцент6 6" xfId="1107"/>
    <cellStyle name="Акцент6 6 2" xfId="1108"/>
    <cellStyle name="Акцент6 7" xfId="1109"/>
    <cellStyle name="Акцент6 7 2" xfId="1110"/>
    <cellStyle name="Акцент6 8" xfId="1111"/>
    <cellStyle name="Акцент6 8 2" xfId="1112"/>
    <cellStyle name="Акцент6 9" xfId="1113"/>
    <cellStyle name="Акцент6 9 2" xfId="1114"/>
    <cellStyle name="Беззащитный" xfId="1115"/>
    <cellStyle name="Ввод" xfId="1116"/>
    <cellStyle name="Ввод  2" xfId="1117"/>
    <cellStyle name="Ввод  2 2" xfId="1118"/>
    <cellStyle name="Ввод  2_46EE.2011(v1.0)" xfId="1119"/>
    <cellStyle name="Ввод  3" xfId="1120"/>
    <cellStyle name="Ввод  3 2" xfId="1121"/>
    <cellStyle name="Ввод  3_46EE.2011(v1.0)" xfId="1122"/>
    <cellStyle name="Ввод  4" xfId="1123"/>
    <cellStyle name="Ввод  4 2" xfId="1124"/>
    <cellStyle name="Ввод  4_46EE.2011(v1.0)" xfId="1125"/>
    <cellStyle name="Ввод  5" xfId="1126"/>
    <cellStyle name="Ввод  5 2" xfId="1127"/>
    <cellStyle name="Ввод  5_46EE.2011(v1.0)" xfId="1128"/>
    <cellStyle name="Ввод  6" xfId="1129"/>
    <cellStyle name="Ввод  6 2" xfId="1130"/>
    <cellStyle name="Ввод  6_46EE.2011(v1.0)" xfId="1131"/>
    <cellStyle name="Ввод  7" xfId="1132"/>
    <cellStyle name="Ввод  7 2" xfId="1133"/>
    <cellStyle name="Ввод  7_46EE.2011(v1.0)" xfId="1134"/>
    <cellStyle name="Ввод  8" xfId="1135"/>
    <cellStyle name="Ввод  8 2" xfId="1136"/>
    <cellStyle name="Ввод  8_46EE.2011(v1.0)" xfId="1137"/>
    <cellStyle name="Ввод  9" xfId="1138"/>
    <cellStyle name="Ввод  9 2" xfId="1139"/>
    <cellStyle name="Ввод  9_46EE.2011(v1.0)" xfId="1140"/>
    <cellStyle name="Верт. заголовок" xfId="1141"/>
    <cellStyle name="Вес_продукта" xfId="1142"/>
    <cellStyle name="Вывод 2" xfId="1143"/>
    <cellStyle name="Вывод 2 2" xfId="1144"/>
    <cellStyle name="Вывод 2_46EE.2011(v1.0)" xfId="1145"/>
    <cellStyle name="Вывод 3" xfId="1146"/>
    <cellStyle name="Вывод 3 2" xfId="1147"/>
    <cellStyle name="Вывод 3_46EE.2011(v1.0)" xfId="1148"/>
    <cellStyle name="Вывод 4" xfId="1149"/>
    <cellStyle name="Вывод 4 2" xfId="1150"/>
    <cellStyle name="Вывод 4_46EE.2011(v1.0)" xfId="1151"/>
    <cellStyle name="Вывод 5" xfId="1152"/>
    <cellStyle name="Вывод 5 2" xfId="1153"/>
    <cellStyle name="Вывод 5_46EE.2011(v1.0)" xfId="1154"/>
    <cellStyle name="Вывод 6" xfId="1155"/>
    <cellStyle name="Вывод 6 2" xfId="1156"/>
    <cellStyle name="Вывод 6_46EE.2011(v1.0)" xfId="1157"/>
    <cellStyle name="Вывод 7" xfId="1158"/>
    <cellStyle name="Вывод 7 2" xfId="1159"/>
    <cellStyle name="Вывод 7_46EE.2011(v1.0)" xfId="1160"/>
    <cellStyle name="Вывод 8" xfId="1161"/>
    <cellStyle name="Вывод 8 2" xfId="1162"/>
    <cellStyle name="Вывод 8_46EE.2011(v1.0)" xfId="1163"/>
    <cellStyle name="Вывод 9" xfId="1164"/>
    <cellStyle name="Вывод 9 2" xfId="1165"/>
    <cellStyle name="Вывод 9_46EE.2011(v1.0)" xfId="1166"/>
    <cellStyle name="Вычисление 2" xfId="1167"/>
    <cellStyle name="Вычисление 2 2" xfId="1168"/>
    <cellStyle name="Вычисление 2_46EE.2011(v1.0)" xfId="1169"/>
    <cellStyle name="Вычисление 3" xfId="1170"/>
    <cellStyle name="Вычисление 3 2" xfId="1171"/>
    <cellStyle name="Вычисление 3_46EE.2011(v1.0)" xfId="1172"/>
    <cellStyle name="Вычисление 4" xfId="1173"/>
    <cellStyle name="Вычисление 4 2" xfId="1174"/>
    <cellStyle name="Вычисление 4_46EE.2011(v1.0)" xfId="1175"/>
    <cellStyle name="Вычисление 5" xfId="1176"/>
    <cellStyle name="Вычисление 5 2" xfId="1177"/>
    <cellStyle name="Вычисление 5_46EE.2011(v1.0)" xfId="1178"/>
    <cellStyle name="Вычисление 6" xfId="1179"/>
    <cellStyle name="Вычисление 6 2" xfId="1180"/>
    <cellStyle name="Вычисление 6_46EE.2011(v1.0)" xfId="1181"/>
    <cellStyle name="Вычисление 7" xfId="1182"/>
    <cellStyle name="Вычисление 7 2" xfId="1183"/>
    <cellStyle name="Вычисление 7_46EE.2011(v1.0)" xfId="1184"/>
    <cellStyle name="Вычисление 8" xfId="1185"/>
    <cellStyle name="Вычисление 8 2" xfId="1186"/>
    <cellStyle name="Вычисление 8_46EE.2011(v1.0)" xfId="1187"/>
    <cellStyle name="Вычисление 9" xfId="1188"/>
    <cellStyle name="Вычисление 9 2" xfId="1189"/>
    <cellStyle name="Вычисление 9_46EE.2011(v1.0)" xfId="1190"/>
    <cellStyle name="Гиперссылка 2" xfId="1191"/>
    <cellStyle name="Гиперссылка 3" xfId="1192"/>
    <cellStyle name="Гиперссылка 4" xfId="1193"/>
    <cellStyle name="Группа" xfId="1194"/>
    <cellStyle name="Группа 0" xfId="1195"/>
    <cellStyle name="Группа 1" xfId="1196"/>
    <cellStyle name="Группа 2" xfId="1197"/>
    <cellStyle name="Группа 3" xfId="1198"/>
    <cellStyle name="Группа 4" xfId="1199"/>
    <cellStyle name="Группа 5" xfId="1200"/>
    <cellStyle name="Группа 6" xfId="1201"/>
    <cellStyle name="Группа 7" xfId="1202"/>
    <cellStyle name="Группа 8" xfId="1203"/>
    <cellStyle name="Группа_additional slides_04.12.03 _1" xfId="1204"/>
    <cellStyle name="ДАТА" xfId="1205"/>
    <cellStyle name="ДАТА 2" xfId="1206"/>
    <cellStyle name="ДАТА 3" xfId="1207"/>
    <cellStyle name="ДАТА 4" xfId="1208"/>
    <cellStyle name="ДАТА 5" xfId="1209"/>
    <cellStyle name="ДАТА 6" xfId="1210"/>
    <cellStyle name="ДАТА 7" xfId="1211"/>
    <cellStyle name="ДАТА 8" xfId="1212"/>
    <cellStyle name="ДАТА 9" xfId="1213"/>
    <cellStyle name="ДАТА_1" xfId="1214"/>
    <cellStyle name="Денежный 2" xfId="1215"/>
    <cellStyle name="Денежный 2 2" xfId="1216"/>
    <cellStyle name="Денежный 2_OREP.KU.2011.MONTHLY.02(v0.1)" xfId="1217"/>
    <cellStyle name="Заголовок" xfId="1218"/>
    <cellStyle name="Заголовок 1 2" xfId="1219"/>
    <cellStyle name="Заголовок 1 2 2" xfId="1220"/>
    <cellStyle name="Заголовок 1 2_46EE.2011(v1.0)" xfId="1221"/>
    <cellStyle name="Заголовок 1 3" xfId="1222"/>
    <cellStyle name="Заголовок 1 3 2" xfId="1223"/>
    <cellStyle name="Заголовок 1 3_46EE.2011(v1.0)" xfId="1224"/>
    <cellStyle name="Заголовок 1 4" xfId="1225"/>
    <cellStyle name="Заголовок 1 4 2" xfId="1226"/>
    <cellStyle name="Заголовок 1 4_46EE.2011(v1.0)" xfId="1227"/>
    <cellStyle name="Заголовок 1 5" xfId="1228"/>
    <cellStyle name="Заголовок 1 5 2" xfId="1229"/>
    <cellStyle name="Заголовок 1 5_46EE.2011(v1.0)" xfId="1230"/>
    <cellStyle name="Заголовок 1 6" xfId="1231"/>
    <cellStyle name="Заголовок 1 6 2" xfId="1232"/>
    <cellStyle name="Заголовок 1 6_46EE.2011(v1.0)" xfId="1233"/>
    <cellStyle name="Заголовок 1 7" xfId="1234"/>
    <cellStyle name="Заголовок 1 7 2" xfId="1235"/>
    <cellStyle name="Заголовок 1 7_46EE.2011(v1.0)" xfId="1236"/>
    <cellStyle name="Заголовок 1 8" xfId="1237"/>
    <cellStyle name="Заголовок 1 8 2" xfId="1238"/>
    <cellStyle name="Заголовок 1 8_46EE.2011(v1.0)" xfId="1239"/>
    <cellStyle name="Заголовок 1 9" xfId="1240"/>
    <cellStyle name="Заголовок 1 9 2" xfId="1241"/>
    <cellStyle name="Заголовок 1 9_46EE.2011(v1.0)" xfId="1242"/>
    <cellStyle name="Заголовок 2 2" xfId="1243"/>
    <cellStyle name="Заголовок 2 2 2" xfId="1244"/>
    <cellStyle name="Заголовок 2 2_46EE.2011(v1.0)" xfId="1245"/>
    <cellStyle name="Заголовок 2 3" xfId="1246"/>
    <cellStyle name="Заголовок 2 3 2" xfId="1247"/>
    <cellStyle name="Заголовок 2 3_46EE.2011(v1.0)" xfId="1248"/>
    <cellStyle name="Заголовок 2 4" xfId="1249"/>
    <cellStyle name="Заголовок 2 4 2" xfId="1250"/>
    <cellStyle name="Заголовок 2 4_46EE.2011(v1.0)" xfId="1251"/>
    <cellStyle name="Заголовок 2 5" xfId="1252"/>
    <cellStyle name="Заголовок 2 5 2" xfId="1253"/>
    <cellStyle name="Заголовок 2 5_46EE.2011(v1.0)" xfId="1254"/>
    <cellStyle name="Заголовок 2 6" xfId="1255"/>
    <cellStyle name="Заголовок 2 6 2" xfId="1256"/>
    <cellStyle name="Заголовок 2 6_46EE.2011(v1.0)" xfId="1257"/>
    <cellStyle name="Заголовок 2 7" xfId="1258"/>
    <cellStyle name="Заголовок 2 7 2" xfId="1259"/>
    <cellStyle name="Заголовок 2 7_46EE.2011(v1.0)" xfId="1260"/>
    <cellStyle name="Заголовок 2 8" xfId="1261"/>
    <cellStyle name="Заголовок 2 8 2" xfId="1262"/>
    <cellStyle name="Заголовок 2 8_46EE.2011(v1.0)" xfId="1263"/>
    <cellStyle name="Заголовок 2 9" xfId="1264"/>
    <cellStyle name="Заголовок 2 9 2" xfId="1265"/>
    <cellStyle name="Заголовок 2 9_46EE.2011(v1.0)" xfId="1266"/>
    <cellStyle name="Заголовок 3 2" xfId="1267"/>
    <cellStyle name="Заголовок 3 2 2" xfId="1268"/>
    <cellStyle name="Заголовок 3 2_46EE.2011(v1.0)" xfId="1269"/>
    <cellStyle name="Заголовок 3 3" xfId="1270"/>
    <cellStyle name="Заголовок 3 3 2" xfId="1271"/>
    <cellStyle name="Заголовок 3 3_46EE.2011(v1.0)" xfId="1272"/>
    <cellStyle name="Заголовок 3 4" xfId="1273"/>
    <cellStyle name="Заголовок 3 4 2" xfId="1274"/>
    <cellStyle name="Заголовок 3 4_46EE.2011(v1.0)" xfId="1275"/>
    <cellStyle name="Заголовок 3 5" xfId="1276"/>
    <cellStyle name="Заголовок 3 5 2" xfId="1277"/>
    <cellStyle name="Заголовок 3 5_46EE.2011(v1.0)" xfId="1278"/>
    <cellStyle name="Заголовок 3 6" xfId="1279"/>
    <cellStyle name="Заголовок 3 6 2" xfId="1280"/>
    <cellStyle name="Заголовок 3 6_46EE.2011(v1.0)" xfId="1281"/>
    <cellStyle name="Заголовок 3 7" xfId="1282"/>
    <cellStyle name="Заголовок 3 7 2" xfId="1283"/>
    <cellStyle name="Заголовок 3 7_46EE.2011(v1.0)" xfId="1284"/>
    <cellStyle name="Заголовок 3 8" xfId="1285"/>
    <cellStyle name="Заголовок 3 8 2" xfId="1286"/>
    <cellStyle name="Заголовок 3 8_46EE.2011(v1.0)" xfId="1287"/>
    <cellStyle name="Заголовок 3 9" xfId="1288"/>
    <cellStyle name="Заголовок 3 9 2" xfId="1289"/>
    <cellStyle name="Заголовок 3 9_46EE.2011(v1.0)" xfId="1290"/>
    <cellStyle name="Заголовок 4 2" xfId="1291"/>
    <cellStyle name="Заголовок 4 2 2" xfId="1292"/>
    <cellStyle name="Заголовок 4 3" xfId="1293"/>
    <cellStyle name="Заголовок 4 3 2" xfId="1294"/>
    <cellStyle name="Заголовок 4 4" xfId="1295"/>
    <cellStyle name="Заголовок 4 4 2" xfId="1296"/>
    <cellStyle name="Заголовок 4 5" xfId="1297"/>
    <cellStyle name="Заголовок 4 5 2" xfId="1298"/>
    <cellStyle name="Заголовок 4 6" xfId="1299"/>
    <cellStyle name="Заголовок 4 6 2" xfId="1300"/>
    <cellStyle name="Заголовок 4 7" xfId="1301"/>
    <cellStyle name="Заголовок 4 7 2" xfId="1302"/>
    <cellStyle name="Заголовок 4 8" xfId="1303"/>
    <cellStyle name="Заголовок 4 8 2" xfId="1304"/>
    <cellStyle name="Заголовок 4 9" xfId="1305"/>
    <cellStyle name="Заголовок 4 9 2" xfId="1306"/>
    <cellStyle name="Заголовок1" xfId="1307"/>
    <cellStyle name="ЗАГОЛОВОК2" xfId="1308"/>
    <cellStyle name="ЗаголовокСтолбца" xfId="1309"/>
    <cellStyle name="Заметка" xfId="1310"/>
    <cellStyle name="Защитный" xfId="1311"/>
    <cellStyle name="Значение" xfId="1312"/>
    <cellStyle name="Зоголовок" xfId="1313"/>
    <cellStyle name="Итог 2" xfId="1314"/>
    <cellStyle name="Итог 2 2" xfId="1315"/>
    <cellStyle name="Итог 2_46EE.2011(v1.0)" xfId="1316"/>
    <cellStyle name="Итог 3" xfId="1317"/>
    <cellStyle name="Итог 3 2" xfId="1318"/>
    <cellStyle name="Итог 3_46EE.2011(v1.0)" xfId="1319"/>
    <cellStyle name="Итог 4" xfId="1320"/>
    <cellStyle name="Итог 4 2" xfId="1321"/>
    <cellStyle name="Итог 4_46EE.2011(v1.0)" xfId="1322"/>
    <cellStyle name="Итог 5" xfId="1323"/>
    <cellStyle name="Итог 5 2" xfId="1324"/>
    <cellStyle name="Итог 5_46EE.2011(v1.0)" xfId="1325"/>
    <cellStyle name="Итог 6" xfId="1326"/>
    <cellStyle name="Итог 6 2" xfId="1327"/>
    <cellStyle name="Итог 6_46EE.2011(v1.0)" xfId="1328"/>
    <cellStyle name="Итог 7" xfId="1329"/>
    <cellStyle name="Итог 7 2" xfId="1330"/>
    <cellStyle name="Итог 7_46EE.2011(v1.0)" xfId="1331"/>
    <cellStyle name="Итог 8" xfId="1332"/>
    <cellStyle name="Итог 8 2" xfId="1333"/>
    <cellStyle name="Итог 8_46EE.2011(v1.0)" xfId="1334"/>
    <cellStyle name="Итог 9" xfId="1335"/>
    <cellStyle name="Итог 9 2" xfId="1336"/>
    <cellStyle name="Итог 9_46EE.2011(v1.0)" xfId="1337"/>
    <cellStyle name="Итого" xfId="1338"/>
    <cellStyle name="ИТОГОВЫЙ" xfId="1339"/>
    <cellStyle name="ИТОГОВЫЙ 2" xfId="1340"/>
    <cellStyle name="ИТОГОВЫЙ 3" xfId="1341"/>
    <cellStyle name="ИТОГОВЫЙ 4" xfId="1342"/>
    <cellStyle name="ИТОГОВЫЙ 5" xfId="1343"/>
    <cellStyle name="ИТОГОВЫЙ 6" xfId="1344"/>
    <cellStyle name="ИТОГОВЫЙ 7" xfId="1345"/>
    <cellStyle name="ИТОГОВЫЙ 8" xfId="1346"/>
    <cellStyle name="ИТОГОВЫЙ 9" xfId="1347"/>
    <cellStyle name="ИТОГОВЫЙ_1" xfId="1348"/>
    <cellStyle name="Контрольная ячейка 2" xfId="1349"/>
    <cellStyle name="Контрольная ячейка 2 2" xfId="1350"/>
    <cellStyle name="Контрольная ячейка 2_46EE.2011(v1.0)" xfId="1351"/>
    <cellStyle name="Контрольная ячейка 3" xfId="1352"/>
    <cellStyle name="Контрольная ячейка 3 2" xfId="1353"/>
    <cellStyle name="Контрольная ячейка 3_46EE.2011(v1.0)" xfId="1354"/>
    <cellStyle name="Контрольная ячейка 4" xfId="1355"/>
    <cellStyle name="Контрольная ячейка 4 2" xfId="1356"/>
    <cellStyle name="Контрольная ячейка 4_46EE.2011(v1.0)" xfId="1357"/>
    <cellStyle name="Контрольная ячейка 5" xfId="1358"/>
    <cellStyle name="Контрольная ячейка 5 2" xfId="1359"/>
    <cellStyle name="Контрольная ячейка 5_46EE.2011(v1.0)" xfId="1360"/>
    <cellStyle name="Контрольная ячейка 6" xfId="1361"/>
    <cellStyle name="Контрольная ячейка 6 2" xfId="1362"/>
    <cellStyle name="Контрольная ячейка 6_46EE.2011(v1.0)" xfId="1363"/>
    <cellStyle name="Контрольная ячейка 7" xfId="1364"/>
    <cellStyle name="Контрольная ячейка 7 2" xfId="1365"/>
    <cellStyle name="Контрольная ячейка 7_46EE.2011(v1.0)" xfId="1366"/>
    <cellStyle name="Контрольная ячейка 8" xfId="1367"/>
    <cellStyle name="Контрольная ячейка 8 2" xfId="1368"/>
    <cellStyle name="Контрольная ячейка 8_46EE.2011(v1.0)" xfId="1369"/>
    <cellStyle name="Контрольная ячейка 9" xfId="1370"/>
    <cellStyle name="Контрольная ячейка 9 2" xfId="1371"/>
    <cellStyle name="Контрольная ячейка 9_46EE.2011(v1.0)" xfId="1372"/>
    <cellStyle name="Миша (бланки отчетности)" xfId="1373"/>
    <cellStyle name="Мой заголовок" xfId="1374"/>
    <cellStyle name="Мой заголовок листа" xfId="1375"/>
    <cellStyle name="Мои наименования показателей" xfId="1376"/>
    <cellStyle name="Мои наименования показателей 2" xfId="1377"/>
    <cellStyle name="Мои наименования показателей 2 2" xfId="1378"/>
    <cellStyle name="Мои наименования показателей 2 3" xfId="1379"/>
    <cellStyle name="Мои наименования показателей 2 4" xfId="1380"/>
    <cellStyle name="Мои наименования показателей 2 5" xfId="1381"/>
    <cellStyle name="Мои наименования показателей 2 6" xfId="1382"/>
    <cellStyle name="Мои наименования показателей 2 7" xfId="1383"/>
    <cellStyle name="Мои наименования показателей 2 8" xfId="1384"/>
    <cellStyle name="Мои наименования показателей 2 9" xfId="1385"/>
    <cellStyle name="Мои наименования показателей 2_1" xfId="1386"/>
    <cellStyle name="Мои наименования показателей 3" xfId="1387"/>
    <cellStyle name="Мои наименования показателей 3 2" xfId="1388"/>
    <cellStyle name="Мои наименования показателей 3 3" xfId="1389"/>
    <cellStyle name="Мои наименования показателей 3 4" xfId="1390"/>
    <cellStyle name="Мои наименования показателей 3 5" xfId="1391"/>
    <cellStyle name="Мои наименования показателей 3 6" xfId="1392"/>
    <cellStyle name="Мои наименования показателей 3 7" xfId="1393"/>
    <cellStyle name="Мои наименования показателей 3 8" xfId="1394"/>
    <cellStyle name="Мои наименования показателей 3 9" xfId="1395"/>
    <cellStyle name="Мои наименования показателей 3_1" xfId="1396"/>
    <cellStyle name="Мои наименования показателей 4" xfId="1397"/>
    <cellStyle name="Мои наименования показателей 4 2" xfId="1398"/>
    <cellStyle name="Мои наименования показателей 4 3" xfId="1399"/>
    <cellStyle name="Мои наименования показателей 4 4" xfId="1400"/>
    <cellStyle name="Мои наименования показателей 4 5" xfId="1401"/>
    <cellStyle name="Мои наименования показателей 4 6" xfId="1402"/>
    <cellStyle name="Мои наименования показателей 4 7" xfId="1403"/>
    <cellStyle name="Мои наименования показателей 4 8" xfId="1404"/>
    <cellStyle name="Мои наименования показателей 4 9" xfId="1405"/>
    <cellStyle name="Мои наименования показателей 4_1" xfId="1406"/>
    <cellStyle name="Мои наименования показателей 5" xfId="1407"/>
    <cellStyle name="Мои наименования показателей 5 2" xfId="1408"/>
    <cellStyle name="Мои наименования показателей 5 3" xfId="1409"/>
    <cellStyle name="Мои наименования показателей 5 4" xfId="1410"/>
    <cellStyle name="Мои наименования показателей 5 5" xfId="1411"/>
    <cellStyle name="Мои наименования показателей 5 6" xfId="1412"/>
    <cellStyle name="Мои наименования показателей 5 7" xfId="1413"/>
    <cellStyle name="Мои наименования показателей 5 8" xfId="1414"/>
    <cellStyle name="Мои наименования показателей 5 9" xfId="1415"/>
    <cellStyle name="Мои наименования показателей 5_1" xfId="1416"/>
    <cellStyle name="Мои наименования показателей 6" xfId="1417"/>
    <cellStyle name="Мои наименования показателей 6 2" xfId="1418"/>
    <cellStyle name="Мои наименования показателей 6 3" xfId="1419"/>
    <cellStyle name="Мои наименования показателей 6_46EE.2011(v1.0)" xfId="1420"/>
    <cellStyle name="Мои наименования показателей 7" xfId="1421"/>
    <cellStyle name="Мои наименования показателей 7 2" xfId="1422"/>
    <cellStyle name="Мои наименования показателей 7 3" xfId="1423"/>
    <cellStyle name="Мои наименования показателей 7_46EE.2011(v1.0)" xfId="1424"/>
    <cellStyle name="Мои наименования показателей 8" xfId="1425"/>
    <cellStyle name="Мои наименования показателей 8 2" xfId="1426"/>
    <cellStyle name="Мои наименования показателей 8 3" xfId="1427"/>
    <cellStyle name="Мои наименования показателей 8_46EE.2011(v1.0)" xfId="1428"/>
    <cellStyle name="Мои наименования показателей_46TE.RT(v1.0)" xfId="1429"/>
    <cellStyle name="назв фил" xfId="1430"/>
    <cellStyle name="Название 2" xfId="1431"/>
    <cellStyle name="Название 2 2" xfId="1432"/>
    <cellStyle name="Название 3" xfId="1433"/>
    <cellStyle name="Название 3 2" xfId="1434"/>
    <cellStyle name="Название 4" xfId="1435"/>
    <cellStyle name="Название 4 2" xfId="1436"/>
    <cellStyle name="Название 5" xfId="1437"/>
    <cellStyle name="Название 5 2" xfId="1438"/>
    <cellStyle name="Название 6" xfId="1439"/>
    <cellStyle name="Название 6 2" xfId="1440"/>
    <cellStyle name="Название 7" xfId="1441"/>
    <cellStyle name="Название 7 2" xfId="1442"/>
    <cellStyle name="Название 8" xfId="1443"/>
    <cellStyle name="Название 8 2" xfId="1444"/>
    <cellStyle name="Название 9" xfId="1445"/>
    <cellStyle name="Название 9 2" xfId="1446"/>
    <cellStyle name="Невидимый" xfId="1447"/>
    <cellStyle name="Нейтральный 2" xfId="1448"/>
    <cellStyle name="Нейтральный 2 2" xfId="1449"/>
    <cellStyle name="Нейтральный 3" xfId="1450"/>
    <cellStyle name="Нейтральный 3 2" xfId="1451"/>
    <cellStyle name="Нейтральный 4" xfId="1452"/>
    <cellStyle name="Нейтральный 4 2" xfId="1453"/>
    <cellStyle name="Нейтральный 5" xfId="1454"/>
    <cellStyle name="Нейтральный 5 2" xfId="1455"/>
    <cellStyle name="Нейтральный 6" xfId="1456"/>
    <cellStyle name="Нейтральный 6 2" xfId="1457"/>
    <cellStyle name="Нейтральный 7" xfId="1458"/>
    <cellStyle name="Нейтральный 7 2" xfId="1459"/>
    <cellStyle name="Нейтральный 8" xfId="1460"/>
    <cellStyle name="Нейтральный 8 2" xfId="1461"/>
    <cellStyle name="Нейтральный 9" xfId="1462"/>
    <cellStyle name="Нейтральный 9 2" xfId="1463"/>
    <cellStyle name="Низ1" xfId="1464"/>
    <cellStyle name="Низ2" xfId="1465"/>
    <cellStyle name="Обычный" xfId="0" builtinId="0"/>
    <cellStyle name="Обычный 10" xfId="1466"/>
    <cellStyle name="Обычный 11" xfId="1467"/>
    <cellStyle name="Обычный 11 2" xfId="1468"/>
    <cellStyle name="Обычный 11_ARMRAZR" xfId="1469"/>
    <cellStyle name="Обычный 12" xfId="1470"/>
    <cellStyle name="Обычный 13" xfId="1471"/>
    <cellStyle name="Обычный 2" xfId="1472"/>
    <cellStyle name="Обычный 2 2" xfId="1"/>
    <cellStyle name="Обычный 2 2 2" xfId="1473"/>
    <cellStyle name="Обычный 2 2 3" xfId="1474"/>
    <cellStyle name="Обычный 2 2_46EE.2011(v1.0)" xfId="1475"/>
    <cellStyle name="Обычный 2 3" xfId="1476"/>
    <cellStyle name="Обычный 2 3 2" xfId="1477"/>
    <cellStyle name="Обычный 2 3 3" xfId="1478"/>
    <cellStyle name="Обычный 2 3_46EE.2011(v1.0)" xfId="1479"/>
    <cellStyle name="Обычный 2 4" xfId="1480"/>
    <cellStyle name="Обычный 2 4 2" xfId="1481"/>
    <cellStyle name="Обычный 2 4 3" xfId="1482"/>
    <cellStyle name="Обычный 2 4_46EE.2011(v1.0)" xfId="1483"/>
    <cellStyle name="Обычный 2 5" xfId="1484"/>
    <cellStyle name="Обычный 2 5 2" xfId="1485"/>
    <cellStyle name="Обычный 2 5 3" xfId="1486"/>
    <cellStyle name="Обычный 2 5_46EE.2011(v1.0)" xfId="1487"/>
    <cellStyle name="Обычный 2 6" xfId="1488"/>
    <cellStyle name="Обычный 2 6 2" xfId="1489"/>
    <cellStyle name="Обычный 2 6 3" xfId="1490"/>
    <cellStyle name="Обычный 2 6_46EE.2011(v1.0)" xfId="1491"/>
    <cellStyle name="Обычный 2 7" xfId="1492"/>
    <cellStyle name="Обычный 2 8" xfId="1751"/>
    <cellStyle name="Обычный 2_1" xfId="1493"/>
    <cellStyle name="Обычный 3" xfId="1494"/>
    <cellStyle name="Обычный 3 2" xfId="1495"/>
    <cellStyle name="Обычный 3 2 2" xfId="1496"/>
    <cellStyle name="Обычный 3 2 3" xfId="1497"/>
    <cellStyle name="Обычный 3 3" xfId="1498"/>
    <cellStyle name="Обычный 3_25 и 26сч ПЭО 18_03_2012" xfId="1499"/>
    <cellStyle name="Обычный 4" xfId="1500"/>
    <cellStyle name="Обычный 4 2" xfId="1501"/>
    <cellStyle name="Обычный 4 2 2" xfId="1502"/>
    <cellStyle name="Обычный 4 2_OREP.KU.2011.MONTHLY.02(v0.1)" xfId="1503"/>
    <cellStyle name="Обычный 4_2013_Тариф_Заневка_заявлено" xfId="1504"/>
    <cellStyle name="Обычный 5" xfId="1505"/>
    <cellStyle name="Обычный 5 2" xfId="1506"/>
    <cellStyle name="Обычный 6" xfId="1507"/>
    <cellStyle name="Обычный 6 2" xfId="1508"/>
    <cellStyle name="Обычный 7" xfId="1509"/>
    <cellStyle name="Обычный 8" xfId="1510"/>
    <cellStyle name="Обычный 9" xfId="1511"/>
    <cellStyle name="Обычный1" xfId="1512"/>
    <cellStyle name="Ошибка" xfId="1513"/>
    <cellStyle name="Плохой 2" xfId="1514"/>
    <cellStyle name="Плохой 2 2" xfId="1515"/>
    <cellStyle name="Плохой 3" xfId="1516"/>
    <cellStyle name="Плохой 3 2" xfId="1517"/>
    <cellStyle name="Плохой 4" xfId="1518"/>
    <cellStyle name="Плохой 4 2" xfId="1519"/>
    <cellStyle name="Плохой 5" xfId="1520"/>
    <cellStyle name="Плохой 5 2" xfId="1521"/>
    <cellStyle name="Плохой 6" xfId="1522"/>
    <cellStyle name="Плохой 6 2" xfId="1523"/>
    <cellStyle name="Плохой 7" xfId="1524"/>
    <cellStyle name="Плохой 7 2" xfId="1525"/>
    <cellStyle name="Плохой 8" xfId="1526"/>
    <cellStyle name="Плохой 8 2" xfId="1527"/>
    <cellStyle name="Плохой 9" xfId="1528"/>
    <cellStyle name="Плохой 9 2" xfId="1529"/>
    <cellStyle name="По центру с переносом" xfId="1530"/>
    <cellStyle name="По ширине с переносом" xfId="1531"/>
    <cellStyle name="Подгруппа" xfId="1532"/>
    <cellStyle name="Поле ввода" xfId="1533"/>
    <cellStyle name="Пояснение 2" xfId="1534"/>
    <cellStyle name="Пояснение 2 2" xfId="1535"/>
    <cellStyle name="Пояснение 3" xfId="1536"/>
    <cellStyle name="Пояснение 3 2" xfId="1537"/>
    <cellStyle name="Пояснение 4" xfId="1538"/>
    <cellStyle name="Пояснение 4 2" xfId="1539"/>
    <cellStyle name="Пояснение 5" xfId="1540"/>
    <cellStyle name="Пояснение 5 2" xfId="1541"/>
    <cellStyle name="Пояснение 6" xfId="1542"/>
    <cellStyle name="Пояснение 6 2" xfId="1543"/>
    <cellStyle name="Пояснение 7" xfId="1544"/>
    <cellStyle name="Пояснение 7 2" xfId="1545"/>
    <cellStyle name="Пояснение 8" xfId="1546"/>
    <cellStyle name="Пояснение 8 2" xfId="1547"/>
    <cellStyle name="Пояснение 9" xfId="1548"/>
    <cellStyle name="Пояснение 9 2" xfId="1549"/>
    <cellStyle name="Примечание 10" xfId="1550"/>
    <cellStyle name="Примечание 10 2" xfId="1551"/>
    <cellStyle name="Примечание 10 3" xfId="1552"/>
    <cellStyle name="Примечание 10_46EE.2011(v1.0)" xfId="1553"/>
    <cellStyle name="Примечание 11" xfId="1554"/>
    <cellStyle name="Примечание 11 2" xfId="1555"/>
    <cellStyle name="Примечание 11 3" xfId="1556"/>
    <cellStyle name="Примечание 11_46EE.2011(v1.0)" xfId="1557"/>
    <cellStyle name="Примечание 12" xfId="1558"/>
    <cellStyle name="Примечание 12 2" xfId="1559"/>
    <cellStyle name="Примечание 12 3" xfId="1560"/>
    <cellStyle name="Примечание 12_46EE.2011(v1.0)" xfId="1561"/>
    <cellStyle name="Примечание 2" xfId="1562"/>
    <cellStyle name="Примечание 2 2" xfId="1563"/>
    <cellStyle name="Примечание 2 3" xfId="1564"/>
    <cellStyle name="Примечание 2 4" xfId="1565"/>
    <cellStyle name="Примечание 2 5" xfId="1566"/>
    <cellStyle name="Примечание 2 6" xfId="1567"/>
    <cellStyle name="Примечание 2 7" xfId="1568"/>
    <cellStyle name="Примечание 2 8" xfId="1569"/>
    <cellStyle name="Примечание 2 9" xfId="1570"/>
    <cellStyle name="Примечание 2_46EE.2011(v1.0)" xfId="1571"/>
    <cellStyle name="Примечание 3" xfId="1572"/>
    <cellStyle name="Примечание 3 2" xfId="1573"/>
    <cellStyle name="Примечание 3 3" xfId="1574"/>
    <cellStyle name="Примечание 3 4" xfId="1575"/>
    <cellStyle name="Примечание 3 5" xfId="1576"/>
    <cellStyle name="Примечание 3 6" xfId="1577"/>
    <cellStyle name="Примечание 3 7" xfId="1578"/>
    <cellStyle name="Примечание 3 8" xfId="1579"/>
    <cellStyle name="Примечание 3 9" xfId="1580"/>
    <cellStyle name="Примечание 3_46EE.2011(v1.0)" xfId="1581"/>
    <cellStyle name="Примечание 4" xfId="1582"/>
    <cellStyle name="Примечание 4 2" xfId="1583"/>
    <cellStyle name="Примечание 4 3" xfId="1584"/>
    <cellStyle name="Примечание 4 4" xfId="1585"/>
    <cellStyle name="Примечание 4 5" xfId="1586"/>
    <cellStyle name="Примечание 4 6" xfId="1587"/>
    <cellStyle name="Примечание 4 7" xfId="1588"/>
    <cellStyle name="Примечание 4 8" xfId="1589"/>
    <cellStyle name="Примечание 4 9" xfId="1590"/>
    <cellStyle name="Примечание 4_46EE.2011(v1.0)" xfId="1591"/>
    <cellStyle name="Примечание 5" xfId="1592"/>
    <cellStyle name="Примечание 5 2" xfId="1593"/>
    <cellStyle name="Примечание 5 3" xfId="1594"/>
    <cellStyle name="Примечание 5 4" xfId="1595"/>
    <cellStyle name="Примечание 5 5" xfId="1596"/>
    <cellStyle name="Примечание 5 6" xfId="1597"/>
    <cellStyle name="Примечание 5 7" xfId="1598"/>
    <cellStyle name="Примечание 5 8" xfId="1599"/>
    <cellStyle name="Примечание 5 9" xfId="1600"/>
    <cellStyle name="Примечание 5_46EE.2011(v1.0)" xfId="1601"/>
    <cellStyle name="Примечание 6" xfId="1602"/>
    <cellStyle name="Примечание 6 2" xfId="1603"/>
    <cellStyle name="Примечание 6_46EE.2011(v1.0)" xfId="1604"/>
    <cellStyle name="Примечание 7" xfId="1605"/>
    <cellStyle name="Примечание 7 2" xfId="1606"/>
    <cellStyle name="Примечание 7_46EE.2011(v1.0)" xfId="1607"/>
    <cellStyle name="Примечание 8" xfId="1608"/>
    <cellStyle name="Примечание 8 2" xfId="1609"/>
    <cellStyle name="Примечание 8_46EE.2011(v1.0)" xfId="1610"/>
    <cellStyle name="Примечание 9" xfId="1611"/>
    <cellStyle name="Примечание 9 2" xfId="1612"/>
    <cellStyle name="Примечание 9_46EE.2011(v1.0)" xfId="1613"/>
    <cellStyle name="Продукт" xfId="1614"/>
    <cellStyle name="Процентный 2" xfId="1615"/>
    <cellStyle name="Процентный 2 2" xfId="1616"/>
    <cellStyle name="Процентный 2 3" xfId="1617"/>
    <cellStyle name="Процентный 3" xfId="1618"/>
    <cellStyle name="Процентный 3 2" xfId="1619"/>
    <cellStyle name="Процентный 3 3" xfId="1620"/>
    <cellStyle name="Процентный 4" xfId="1621"/>
    <cellStyle name="Процентный 4 2" xfId="1622"/>
    <cellStyle name="Процентный 4 3" xfId="1623"/>
    <cellStyle name="Процентный 5" xfId="1624"/>
    <cellStyle name="Разница" xfId="1625"/>
    <cellStyle name="Рамки" xfId="1626"/>
    <cellStyle name="Сводная таблица" xfId="1627"/>
    <cellStyle name="Связанная ячейка 2" xfId="1628"/>
    <cellStyle name="Связанная ячейка 2 2" xfId="1629"/>
    <cellStyle name="Связанная ячейка 2_46EE.2011(v1.0)" xfId="1630"/>
    <cellStyle name="Связанная ячейка 3" xfId="1631"/>
    <cellStyle name="Связанная ячейка 3 2" xfId="1632"/>
    <cellStyle name="Связанная ячейка 3_46EE.2011(v1.0)" xfId="1633"/>
    <cellStyle name="Связанная ячейка 4" xfId="1634"/>
    <cellStyle name="Связанная ячейка 4 2" xfId="1635"/>
    <cellStyle name="Связанная ячейка 4_46EE.2011(v1.0)" xfId="1636"/>
    <cellStyle name="Связанная ячейка 5" xfId="1637"/>
    <cellStyle name="Связанная ячейка 5 2" xfId="1638"/>
    <cellStyle name="Связанная ячейка 5_46EE.2011(v1.0)" xfId="1639"/>
    <cellStyle name="Связанная ячейка 6" xfId="1640"/>
    <cellStyle name="Связанная ячейка 6 2" xfId="1641"/>
    <cellStyle name="Связанная ячейка 6_46EE.2011(v1.0)" xfId="1642"/>
    <cellStyle name="Связанная ячейка 7" xfId="1643"/>
    <cellStyle name="Связанная ячейка 7 2" xfId="1644"/>
    <cellStyle name="Связанная ячейка 7_46EE.2011(v1.0)" xfId="1645"/>
    <cellStyle name="Связанная ячейка 8" xfId="1646"/>
    <cellStyle name="Связанная ячейка 8 2" xfId="1647"/>
    <cellStyle name="Связанная ячейка 8_46EE.2011(v1.0)" xfId="1648"/>
    <cellStyle name="Связанная ячейка 9" xfId="1649"/>
    <cellStyle name="Связанная ячейка 9 2" xfId="1650"/>
    <cellStyle name="Связанная ячейка 9_46EE.2011(v1.0)" xfId="1651"/>
    <cellStyle name="Стиль 1" xfId="1652"/>
    <cellStyle name="Стиль 1 2" xfId="1653"/>
    <cellStyle name="Стиль 1 2 2" xfId="1654"/>
    <cellStyle name="Стиль 1 2_UPDATE.CALC.WARM.4.47.TO.1.1.64" xfId="1655"/>
    <cellStyle name="Стиль 1_25 и 26сч ПЭО 18_03_2012" xfId="1656"/>
    <cellStyle name="Стиль 2" xfId="1657"/>
    <cellStyle name="Субсчет" xfId="1658"/>
    <cellStyle name="Счет" xfId="1659"/>
    <cellStyle name="ТЕКСТ" xfId="1660"/>
    <cellStyle name="ТЕКСТ 2" xfId="1661"/>
    <cellStyle name="ТЕКСТ 3" xfId="1662"/>
    <cellStyle name="ТЕКСТ 4" xfId="1663"/>
    <cellStyle name="ТЕКСТ 5" xfId="1664"/>
    <cellStyle name="ТЕКСТ 6" xfId="1665"/>
    <cellStyle name="ТЕКСТ 7" xfId="1666"/>
    <cellStyle name="ТЕКСТ 8" xfId="1667"/>
    <cellStyle name="ТЕКСТ 9" xfId="1668"/>
    <cellStyle name="Текст предупреждения 2" xfId="1669"/>
    <cellStyle name="Текст предупреждения 2 2" xfId="1670"/>
    <cellStyle name="Текст предупреждения 3" xfId="1671"/>
    <cellStyle name="Текст предупреждения 3 2" xfId="1672"/>
    <cellStyle name="Текст предупреждения 4" xfId="1673"/>
    <cellStyle name="Текст предупреждения 4 2" xfId="1674"/>
    <cellStyle name="Текст предупреждения 5" xfId="1675"/>
    <cellStyle name="Текст предупреждения 5 2" xfId="1676"/>
    <cellStyle name="Текст предупреждения 6" xfId="1677"/>
    <cellStyle name="Текст предупреждения 6 2" xfId="1678"/>
    <cellStyle name="Текст предупреждения 7" xfId="1679"/>
    <cellStyle name="Текст предупреждения 7 2" xfId="1680"/>
    <cellStyle name="Текст предупреждения 8" xfId="1681"/>
    <cellStyle name="Текст предупреждения 8 2" xfId="1682"/>
    <cellStyle name="Текст предупреждения 9" xfId="1683"/>
    <cellStyle name="Текст предупреждения 9 2" xfId="1684"/>
    <cellStyle name="Текстовый" xfId="1685"/>
    <cellStyle name="Текстовый 2" xfId="1686"/>
    <cellStyle name="Текстовый 3" xfId="1687"/>
    <cellStyle name="Текстовый 4" xfId="1688"/>
    <cellStyle name="Текстовый 5" xfId="1689"/>
    <cellStyle name="Текстовый 6" xfId="1690"/>
    <cellStyle name="Текстовый 7" xfId="1691"/>
    <cellStyle name="Текстовый 8" xfId="1692"/>
    <cellStyle name="Текстовый 9" xfId="1693"/>
    <cellStyle name="Текстовый_1" xfId="1694"/>
    <cellStyle name="Тысячи [0]_22гк" xfId="1695"/>
    <cellStyle name="Тысячи_22гк" xfId="1696"/>
    <cellStyle name="ФИКСИРОВАННЫЙ" xfId="1697"/>
    <cellStyle name="ФИКСИРОВАННЫЙ 2" xfId="1698"/>
    <cellStyle name="ФИКСИРОВАННЫЙ 3" xfId="1699"/>
    <cellStyle name="ФИКСИРОВАННЫЙ 4" xfId="1700"/>
    <cellStyle name="ФИКСИРОВАННЫЙ 5" xfId="1701"/>
    <cellStyle name="ФИКСИРОВАННЫЙ 6" xfId="1702"/>
    <cellStyle name="ФИКСИРОВАННЫЙ 7" xfId="1703"/>
    <cellStyle name="ФИКСИРОВАННЫЙ 8" xfId="1704"/>
    <cellStyle name="ФИКСИРОВАННЫЙ 9" xfId="1705"/>
    <cellStyle name="ФИКСИРОВАННЫЙ_1" xfId="1706"/>
    <cellStyle name="Финансовый [0] 2" xfId="1707"/>
    <cellStyle name="Финансовый 2" xfId="1708"/>
    <cellStyle name="Финансовый 2 2" xfId="1709"/>
    <cellStyle name="Финансовый 2 2 2" xfId="1710"/>
    <cellStyle name="Финансовый 2 2_OREP.KU.2011.MONTHLY.02(v0.1)" xfId="1711"/>
    <cellStyle name="Финансовый 2 3" xfId="1712"/>
    <cellStyle name="Финансовый 2_46EE.2011(v1.0)" xfId="1713"/>
    <cellStyle name="Финансовый 3" xfId="1714"/>
    <cellStyle name="Финансовый 3 2" xfId="1715"/>
    <cellStyle name="Финансовый 3 3" xfId="1716"/>
    <cellStyle name="Финансовый 3 4" xfId="1717"/>
    <cellStyle name="Финансовый 3_ARMRAZR" xfId="1718"/>
    <cellStyle name="Финансовый 4" xfId="1719"/>
    <cellStyle name="Финансовый0[0]_FU_bal" xfId="1720"/>
    <cellStyle name="Формула" xfId="1721"/>
    <cellStyle name="Формула 2" xfId="1722"/>
    <cellStyle name="Формула_A РТ 2009 Рязаньэнерго" xfId="1723"/>
    <cellStyle name="ФормулаВБ" xfId="1724"/>
    <cellStyle name="ФормулаНаКонтроль" xfId="1725"/>
    <cellStyle name="Хороший 2" xfId="1726"/>
    <cellStyle name="Хороший 2 2" xfId="1727"/>
    <cellStyle name="Хороший 3" xfId="1728"/>
    <cellStyle name="Хороший 3 2" xfId="1729"/>
    <cellStyle name="Хороший 4" xfId="1730"/>
    <cellStyle name="Хороший 4 2" xfId="1731"/>
    <cellStyle name="Хороший 5" xfId="1732"/>
    <cellStyle name="Хороший 5 2" xfId="1733"/>
    <cellStyle name="Хороший 6" xfId="1734"/>
    <cellStyle name="Хороший 6 2" xfId="1735"/>
    <cellStyle name="Хороший 7" xfId="1736"/>
    <cellStyle name="Хороший 7 2" xfId="1737"/>
    <cellStyle name="Хороший 8" xfId="1738"/>
    <cellStyle name="Хороший 8 2" xfId="1739"/>
    <cellStyle name="Хороший 9" xfId="1740"/>
    <cellStyle name="Хороший 9 2" xfId="1741"/>
    <cellStyle name="Цена_продукта" xfId="1742"/>
    <cellStyle name="Цифры по центру с десятыми" xfId="1743"/>
    <cellStyle name="число" xfId="1744"/>
    <cellStyle name="Џђћ–…ќ’ќ›‰" xfId="1745"/>
    <cellStyle name="Шапка" xfId="1746"/>
    <cellStyle name="Шапка таблицы" xfId="1747"/>
    <cellStyle name="ШАУ" xfId="1748"/>
    <cellStyle name="標準_PL-CF sheet" xfId="1749"/>
    <cellStyle name="䁺_x0001_" xfId="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2;&#1088;&#1080;&#1092;\&#1058;&#1072;&#1088;&#1080;&#1092;%202015\&#1054;&#1073;&#1083;&#1072;&#1089;&#1090;&#1100;\&#1058;&#1054;&#1057;&#1053;&#1054;\&#1055;&#1077;&#1088;&#1077;&#1089;&#1095;&#1077;&#1090;%20&#1090;&#1072;&#1088;&#1080;&#1092;&#1072;%20&#1086;&#1089;&#1077;&#1085;&#1100;%202014\&#1050;&#1040;&#1051;&#1068;&#1050;&#1059;&#1051;&#1071;&#1062;&#1048;&#1071;%20&#1058;&#1054;&#1057;&#1053;&#1054;%20%20&#1087;&#1077;&#1088;&#1077;&#1089;&#1095;&#1077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Documents%20and%20Settings/tsvetkovamn2.TEKSPB/Local%20Settings/Temporary%20Internet%20Files/OLK2C/&#1058;&#1072;&#1088;&#1080;&#1092;%202012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dikovaNA\Local%20Settings\Temporary%20Internet%20Files\OLK5F5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2004%20&#1075;&#1086;&#1076;%20&#1089;&#1077;&#1085;&#1090;&#1103;&#1073;&#1088;&#1100;%20&#1076;&#1077;&#1082;&#1072;&#1073;&#1088;&#1100;\&#1041;&#1102;&#1076;&#1078;&#1077;&#1090;&#1099;%20&#1057;&#1052;&#1059;&#1055;%20&#1087;&#1088;&#1086;&#1077;&#1082;&#1090;&#1080;&#1088;&#1086;&#1074;&#1072;&#1085;&#1080;&#1077;%2020040916\&#1041;&#1102;&#1076;&#1078;&#1077;&#1090;&#1080;&#1088;&#1086;&#1074;&#1072;&#1085;&#1080;&#1077;\&#1055;&#1080;&#1089;&#1100;&#1084;&#1072;\&#1052;&#1086;&#1080;%20&#1087;&#1083;&#1072;&#1085;&#1099;\My\&#1073;&#1083;&#1072;&#1085;&#1082;&#1080;_&#1092;&#1080;&#1083;&#1080;&#1072;&#1083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86;&#1080;%20&#1076;&#1086;&#1082;&#1091;&#1084;&#1077;&#1085;&#1090;&#1099;\&#1055;&#1083;&#1072;&#1085;%202011\&#1060;&#1057;&#1058;\&#1060;&#1086;&#1088;&#1084;&#1099;\STAT_&#1058;&#1043;&#1050;-1_&#1062;&#1077;&#1085;&#1090;&#1088;&#1072;&#1083;&#1100;&#1085;&#1072;&#1103;%20&#1058;&#1069;&#1062;_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vetkovaMN2/Documents/&#1058;&#1040;&#1056;&#1048;&#1060;%20&#1056;&#1040;&#1057;&#1063;&#1045;&#1058;/2014%20&#1075;&#1086;&#1076;/WARM.CALC.PLAN.4.178%20&#1089;%20&#1090;&#1072;&#1088;&#1085;&#1079;&#1080;&#1090;&#1086;&#1084;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TsvetkovaMN2\Documents\&#1058;&#1040;&#1056;&#1048;&#1060;%20&#1056;&#1040;&#1057;&#1063;&#1045;&#1058;\2014%20&#1075;&#1086;&#1076;\WARM.CALC.PLAN.4.178%20&#1089;%20&#1090;&#1072;&#1088;&#1085;&#1079;&#1080;&#1090;&#1086;&#108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SC_W\&#1055;&#1088;&#1086;&#1075;&#1085;&#1086;&#1079;\&#1055;&#1088;&#1086;&#1075;05_00(27.06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havanovasv\Local%20Settings\Temporary%20Internet%20Files\Content.Outlook\KKFQOLHL\&#1058;&#1072;&#1088;&#1080;&#1092;&#1099;%202012\&#1058;&#1072;&#1088;&#1080;&#1092;%20&#1091;&#1090;&#1074;.%202012%20&#1043;&#1072;&#1090;&#1095;&#1080;&#1085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nter\&#1069;&#1082;&#1086;&#1085;&#1086;&#1084;&#1080;&#1095;&#1077;&#1089;&#1082;&#1086;&#1077;%20&#1091;&#1087;&#1088;&#1072;&#1074;&#1083;&#1077;&#1085;&#1080;&#1077;\&#1044;&#1086;&#1082;&#1091;&#1084;&#1077;&#1085;&#1090;&#1099;%20&#1089;%20&#1082;&#1086;&#1084;&#1087;&#1100;&#1102;&#1090;&#1077;&#1088;&#1072;%20&#1052;&#1080;&#1093;&#1072;&#1081;&#1083;&#1086;&#1074;&#1086;&#1081;%20&#1057;&#1053;\&#1052;&#1072;&#1079;&#1091;&#1090;,%20&#1091;&#1075;&#1086;&#1083;&#1100;\realtov_01.12.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RZHI~1/LOCALS~1/Temp/Rar$DI38.453/PROG%20ESB%20F2011%204%207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99;&#1077;%20&#1087;&#1083;&#1072;&#1085;&#1099;%20&#1080;%20&#1086;&#1090;&#1095;&#1077;&#1090;&#1099;\&#1057;&#1074;&#1086;&#1076;%20&#1087;&#1086;%20&#1043;&#1059;&#1055;%20&#1058;&#1069;&#1050;\&#1060;&#1072;&#1082;&#1090;_&#1086;&#1090;&#1095;&#1077;&#1090;%20&#1091;&#1090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Documents%20and%20Settings\khavanovasv\Local%20Settings\Temporary%20Internet%20Files\Content.Outlook\KKFQOLHL\&#1058;&#1072;&#1088;&#1080;&#1092;&#1099;%202012\&#1058;&#1072;&#1088;&#1080;&#1092;%20&#1091;&#1090;&#1074;.%202012%20&#1043;&#1072;&#1090;&#1095;&#1080;&#1085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40;&#1085;&#1072;&#1083;&#1080;&#1079;%20&#1073;&#1102;&#1076;&#1078;&#1077;&#1090;&#1072;%20&#1057;&#1043;&#1045;&#1057;%20&#1079;&#1072;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URZHI~1\LOCALS~1\Temp\Rar$DI38.453\PROG%20ESB%20F2011%204%207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86;&#1080;%20&#1076;&#1086;&#1082;&#1091;&#1084;&#1077;&#1085;&#1090;&#1099;\&#1055;&#1083;&#1072;&#1085;%202008\&#1050;&#1086;&#1083;&#1100;&#1089;&#1082;&#1080;&#1081;\Form4%201%202008(&#1091;&#1090;&#1086;&#1095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86;&#1080;%20&#1076;&#1086;&#1082;&#1091;&#1084;&#1077;&#1085;&#1090;&#1099;\&#1055;&#1083;&#1072;&#1085;%202011\&#1060;&#1057;&#1058;\&#1060;&#1086;&#1088;&#1084;&#1099;\&#1064;&#1072;&#1073;&#1083;&#1086;&#1085;_&#1089;&#1073;&#1086;&#1088;%20&#1089;&#1090;&#1072;&#1090;&#1080;&#1089;&#1090;&#1080;&#1082;&#1080;%20&#1087;&#1086;&#1089;&#1090;&#1072;&#1074;&#1097;&#1080;&#1082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obroviv2\&#1052;&#1086;&#1080;%20&#1076;&#1086;&#1082;&#1091;&#1084;&#1077;&#1085;&#1090;&#1099;\&#1054;&#1055;&#1056;\&#1069;&#1085;&#1077;&#1088;&#1075;&#1086;&#1089;&#1073;&#1077;&#1088;&#1077;&#1078;&#1077;&#1085;&#1080;&#1077;\&#1058;&#1069;&#1056;%20&#1040;&#1055;%20&#1069;&#1069;!!!\&#1055;&#1083;&#1072;&#1085;%20&#1085;&#1072;%202012\&#1090;&#1101;&#1088;12\&#1041;&#1072;&#1083;&#1072;&#1085;&#1089;%20&#1090;&#1077;&#1087;&#1083;%20&#1101;&#1085;%20&#1079;&#1072;%202010%20&#1086;&#1090;&#1087;&#1088;&#1072;&#1074;%20%20&#1074;%20&#1050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broviv2/&#1052;&#1086;&#1080;%20&#1076;&#1086;&#1082;&#1091;&#1084;&#1077;&#1085;&#1090;&#1099;/&#1054;&#1055;&#1056;/&#1069;&#1085;&#1077;&#1088;&#1075;&#1086;&#1089;&#1073;&#1077;&#1088;&#1077;&#1078;&#1077;&#1085;&#1080;&#1077;/&#1058;&#1069;&#1056;%20&#1040;&#1055;%20&#1069;&#1069;!!!/&#1055;&#1083;&#1072;&#1085;%20&#1085;&#1072;%202012/&#1090;&#1101;&#1088;12/&#1041;&#1072;&#1083;&#1072;&#1085;&#1089;%20&#1090;&#1077;&#1087;&#1083;%20&#1101;&#1085;%20&#1079;&#1072;%202010%20&#1086;&#1090;&#1087;&#1088;&#1072;&#1074;%20%20&#1074;%20&#1050;&#1058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52;&#1054;&#1041;\06-03-06\Var2.7%20(version%20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svetkovamn2.TEKSPB\&#1052;&#1086;&#1080;%20&#1076;&#1086;&#1082;&#1091;&#1084;&#1077;&#1085;&#1090;&#1099;\&#1064;&#1040;&#1041;&#1051;&#1054;&#1053;&#1067;\&#1052;&#1054;&#1048;\&#1056;&#1072;&#1089;&#1095;&#1077;&#1090;%20&#1090;&#1072;&#1088;&#1080;&#1092;&#1072;%202012\CALC.WARM.P2012.4.7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0%20&#1075;&#1086;&#1076;\&#1089;&#1088;&#1086;&#1082;%2005.02.2010\WARM.TOPL.Y.2009%20GUP%20TEK%20SP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rwhitefacebro/Desktop/WARM%20CALC%20&#1082;&#1086;&#1088;&#1088;&#1077;&#1082;&#109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Ourwhitefacebro\Desktop\WARM%20CALC%20&#1082;&#1086;&#1088;&#1088;&#1077;&#108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khaylovasn\Local%20Settings\Temporary%20Internet%20Files\OLK3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Chaplugina/&#1048;&#1089;&#1087;&#1086;&#1083;&#1085;&#1080;&#1090;&#1077;&#1083;&#1100;&#1085;&#1072;&#1103;%20&#1076;&#1080;&#1088;&#1077;&#1082;&#1094;&#1080;&#1103;/&#1058;&#1043;&#1050;%2010/&#1063;&#1043;&#105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79;&#1072;&#1088;&#1087;&#1083;&#1072;&#1090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57;&#1052;&#1059;&#1055;\&#1057;&#1052;&#1059;&#1055;%20&#1040;&#1085;&#1072;&#1083;&#1080;&#1079;%20&#1080;&#1089;&#1087;&#1086;&#1083;&#1085;&#1077;&#1085;&#1080;&#1103;%20&#1060;&#105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&#1052;&#1086;&#1080;%20&#1076;&#1086;&#1082;&#1091;&#1084;&#1077;&#1085;&#1090;&#1099;\SPRAV\forma%2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58;&#1057;&#1045;&#1058;&#1048;~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1;&#1072;&#1085;&#1086;&#1074;&#1072;\&#1043;&#1088;(27.07.00)5&#1061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shkel\Local%20Settings\Temporary%20Internet%20Files\OLK9B\Documents%20and%20Settings\semenova\&#1056;&#1072;&#1073;&#1086;&#1095;&#1080;&#1081;%20&#1089;&#1090;&#1086;&#1083;\2002\&#1055;&#1088;&#1080;&#1082;&#1072;&#1079;&#1099;\&#1055;&#1088;&#1080;&#1083;&#1086;&#1078;&#1077;&#1085;&#1080;&#1077;\&#1041;&#1088;&#1080;&#1075;&#1072;&#1076;&#1099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62;&#1058;&#105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V&#1045;&#1052;_2001.5.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_W\&#1055;&#1088;&#1086;&#1075;&#1085;&#1086;&#1079;\&#1055;&#1088;&#1086;&#1075;05_00(27.06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2;&#1088;&#1080;&#1092;\&#1058;&#1072;&#1088;&#1080;&#1092;%202015\&#1054;&#1073;&#1083;&#1072;&#1089;&#1090;&#1100;\&#1043;&#1040;&#1058;&#1063;&#1048;&#1053;&#1040;\&#1055;&#1077;&#1088;&#1077;&#1088;&#1072;&#1089;&#1095;&#1077;&#1090;%20&#1082;%2027.10.14\&#1050;%20(27.10.14)&#1043;&#1072;&#1090;&#1095;&#1080;&#1085;&#1072;%20&#1058;&#1040;&#1056;&#1048;&#1060;%20&#1085;&#1072;%202015-17%20&#1075;%20&#1087;&#1086;%20&#1085;&#1086;&#1074;&#1099;&#1084;%20&#1052;&#1059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2;&#1088;&#1080;&#1092;\&#1058;&#1072;&#1088;&#1080;&#1092;%202015\&#1054;&#1073;&#1083;&#1072;&#1089;&#1090;&#1100;\&#1042;&#1057;&#1045;&#1042;&#1054;&#1051;&#1054;&#1046;&#1057;&#1050;\&#1055;&#1077;&#1088;&#1077;&#1088;&#1072;&#1089;&#1095;&#1077;&#1090;%20&#1082;%2027.10.14\&#1050;%20(27.10.14)%20&#1042;&#1089;&#1077;&#1074;&#1086;&#1083;&#1086;&#1078;&#1089;&#1082;%20&#1058;&#1040;&#1056;&#1048;&#1060;%20&#1085;&#1072;%202015-17%20&#1075;%20&#1087;&#1086;%20&#1085;&#1086;&#1074;&#1099;&#1084;%20&#1052;&#105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5\&#1092;&#1080;&#1085;%20&#1087;&#1083;&#1072;&#1085;%20201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svetkovamn2.TEKSPB/Local%20Settings/Temporary%20Internet%20Files/OLK2C/&#1058;&#1072;&#1088;&#1080;&#1092;%202012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52;&#1086;&#1080;%20&#1076;&#1086;&#1082;&#1091;&#1084;&#1077;&#1085;&#1090;&#1099;\&#1090;&#1072;&#1088;&#1080;&#1092;\&#1054;&#1090;&#1095;&#1077;&#1090;\2001\Nata\Tarif\Tarif.prg\TARIF98ko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ТС.27Тосно"/>
      <sheetName val="распр_амортизации"/>
      <sheetName val="распределение"/>
      <sheetName val="ЦЕНЫ"/>
      <sheetName val="перечень таблиц"/>
      <sheetName val="4.1_переделать в тыс"/>
      <sheetName val="4.2 _готово"/>
      <sheetName val="4.3 готово"/>
      <sheetName val="4.4 ТОсно"/>
      <sheetName val="структура энергосбыт Тосно"/>
      <sheetName val="4.4"/>
      <sheetName val="4,6"/>
      <sheetName val="Калькуляция"/>
      <sheetName val="Расшифровка ЭЭ"/>
      <sheetName val="Расшифровка Топливо готово"/>
      <sheetName val="расшифровка вода"/>
      <sheetName val="4.8 Вода"/>
      <sheetName val="ФОТ 1,067"/>
      <sheetName val="26 счет"/>
      <sheetName val="25 счет"/>
      <sheetName val="4,8"/>
      <sheetName val="4,9 пер"/>
      <sheetName val="4,9 пр"/>
      <sheetName val="4,9 итог"/>
      <sheetName val="4,11"/>
      <sheetName val="4.12"/>
      <sheetName val="5.1пер"/>
      <sheetName val="5.1пр"/>
      <sheetName val="5.1 тн"/>
      <sheetName val="5.2 пр"/>
      <sheetName val="5.2 пер"/>
      <sheetName val="5.2 тн"/>
      <sheetName val="5.3 пр"/>
      <sheetName val="5.3 пер"/>
      <sheetName val="5.3 тн"/>
      <sheetName val="5.4 пр"/>
      <sheetName val="5.4 пер"/>
      <sheetName val="5.4 тн"/>
      <sheetName val="5.9 пр"/>
      <sheetName val="5.9 пер"/>
      <sheetName val="5.9 тн"/>
      <sheetName val="6.1"/>
      <sheetName val="6.2 пер"/>
      <sheetName val="6.4 вс"/>
      <sheetName val="6.6 тн"/>
      <sheetName val="6.7"/>
      <sheetName val="6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70">
          <cell r="C70">
            <v>82173</v>
          </cell>
        </row>
      </sheetData>
      <sheetData sheetId="6">
        <row r="66">
          <cell r="C66">
            <v>494.16699999999997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0">
          <cell r="E20">
            <v>96072.23584389087</v>
          </cell>
        </row>
      </sheetData>
      <sheetData sheetId="39">
        <row r="20">
          <cell r="E20">
            <v>9731.0243836737063</v>
          </cell>
        </row>
      </sheetData>
      <sheetData sheetId="40">
        <row r="20">
          <cell r="E20">
            <v>6045.8148765000005</v>
          </cell>
        </row>
      </sheetData>
      <sheetData sheetId="41" refreshError="1"/>
      <sheetData sheetId="42" refreshError="1"/>
      <sheetData sheetId="43">
        <row r="33">
          <cell r="I33">
            <v>1287.5672085425208</v>
          </cell>
        </row>
      </sheetData>
      <sheetData sheetId="44" refreshError="1"/>
      <sheetData sheetId="45">
        <row r="9">
          <cell r="E9">
            <v>12.234355747146209</v>
          </cell>
        </row>
      </sheetData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  <sheetName val="форма-прил к ф№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>
        <row r="1">
          <cell r="B1">
            <v>2008</v>
          </cell>
        </row>
      </sheetData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 refreshError="1">
        <row r="1">
          <cell r="B1">
            <v>2008</v>
          </cell>
          <cell r="C1" t="str">
            <v>г.</v>
          </cell>
          <cell r="G1">
            <v>0</v>
          </cell>
          <cell r="I1">
            <v>1</v>
          </cell>
          <cell r="L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Топливо"/>
      <sheetName val="Реестр договоров"/>
      <sheetName val="НТД"/>
      <sheetName val="TEHSHEET"/>
      <sheetName val="23"/>
    </sheetNames>
    <sheetDataSet>
      <sheetData sheetId="0" refreshError="1"/>
      <sheetData sheetId="1">
        <row r="14">
          <cell r="B14">
            <v>2010</v>
          </cell>
        </row>
      </sheetData>
      <sheetData sheetId="2" refreshError="1"/>
      <sheetData sheetId="3" refreshError="1"/>
      <sheetData sheetId="4" refreshError="1"/>
      <sheetData sheetId="5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Мугунский</v>
          </cell>
        </row>
        <row r="27">
          <cell r="L27" t="str">
            <v>Назаровский</v>
          </cell>
        </row>
        <row r="28">
          <cell r="L28" t="str">
            <v>ООО Горно-механическая компания (ТР)</v>
          </cell>
        </row>
        <row r="29">
          <cell r="L29" t="str">
            <v>Осинниковский разрез (ТР)</v>
          </cell>
        </row>
        <row r="30">
          <cell r="L30" t="str">
            <v>Переясловский</v>
          </cell>
        </row>
        <row r="31">
          <cell r="L31" t="str">
            <v>Подмосковный</v>
          </cell>
        </row>
        <row r="32">
          <cell r="L32" t="str">
            <v>Свердловский</v>
          </cell>
        </row>
        <row r="33">
          <cell r="L33" t="str">
            <v>Степановский</v>
          </cell>
        </row>
        <row r="34">
          <cell r="L34" t="str">
            <v>Талдинский</v>
          </cell>
        </row>
        <row r="35">
          <cell r="L35" t="str">
            <v>Тугнуйский</v>
          </cell>
        </row>
        <row r="36">
          <cell r="L36" t="str">
            <v>Уголь бурый 2БМСШ</v>
          </cell>
        </row>
        <row r="37">
          <cell r="L37" t="str">
            <v>Уголь Волчанского месторождения</v>
          </cell>
        </row>
        <row r="38">
          <cell r="L38" t="str">
            <v>Уртуйский</v>
          </cell>
        </row>
        <row r="39">
          <cell r="L39" t="str">
            <v>Хакасский</v>
          </cell>
        </row>
        <row r="40">
          <cell r="L40" t="str">
            <v>Харанорский</v>
          </cell>
        </row>
        <row r="41">
          <cell r="L41" t="str">
            <v>Хингуйский</v>
          </cell>
        </row>
        <row r="42">
          <cell r="L42" t="str">
            <v>Черемховский</v>
          </cell>
        </row>
        <row r="43">
          <cell r="L43" t="str">
            <v>Экибастузский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O2" t="str">
            <v>I квартал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W2" t="str">
            <v>Производство тепловой энергии</v>
          </cell>
          <cell r="X2" t="str">
            <v>тыс. т.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2014</v>
          </cell>
          <cell r="J3">
            <v>12</v>
          </cell>
          <cell r="O3" t="str">
            <v>I полугодие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W3" t="str">
            <v>Передача собственной тепловой энергии</v>
          </cell>
          <cell r="X3" t="str">
            <v>тыс. м3</v>
          </cell>
        </row>
        <row r="4">
          <cell r="C4" t="str">
            <v>Версия 1.2</v>
          </cell>
          <cell r="G4" t="str">
            <v>период с 1.1.2014 по 30.6.2014</v>
          </cell>
          <cell r="O4" t="str">
            <v>9 месяцев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O5" t="str">
            <v>Год</v>
          </cell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  <cell r="W5" t="str">
            <v>Передача тепловой энергии (собственная + от других ЭСО)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  <cell r="W6" t="str">
            <v>Производство и передача тепловой энергии (собственная + от других ЭСО)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"Энергетический Альянс"</v>
          </cell>
        </row>
        <row r="17">
          <cell r="Q17" t="str">
            <v>ОАО "ЛОМО"</v>
          </cell>
        </row>
        <row r="18">
          <cell r="Q18" t="str">
            <v>ЗАО "ЭКОПРОМ"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  <row r="14">
          <cell r="F14" t="str">
            <v>ГУП "ТЭК СПб"</v>
          </cell>
        </row>
        <row r="21">
          <cell r="F21" t="str">
            <v>План</v>
          </cell>
        </row>
        <row r="24">
          <cell r="F24">
            <v>2014</v>
          </cell>
        </row>
        <row r="25">
          <cell r="F25" t="str">
            <v>Год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O2" t="str">
            <v>I квартал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W2" t="str">
            <v>Производство тепловой энергии</v>
          </cell>
          <cell r="X2" t="str">
            <v>тыс. т.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2014</v>
          </cell>
          <cell r="J3">
            <v>12</v>
          </cell>
          <cell r="O3" t="str">
            <v>I полугодие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W3" t="str">
            <v>Передача собственной тепловой энергии</v>
          </cell>
          <cell r="X3" t="str">
            <v>тыс. м3</v>
          </cell>
        </row>
        <row r="4">
          <cell r="C4" t="str">
            <v>Версия 1.2</v>
          </cell>
          <cell r="G4" t="str">
            <v>период с 1.1.2014 по 30.6.2014</v>
          </cell>
          <cell r="O4" t="str">
            <v>9 месяцев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O5" t="str">
            <v>Год</v>
          </cell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  <cell r="W5" t="str">
            <v>Передача тепловой энергии (собственная + от других ЭСО)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  <cell r="W6" t="str">
            <v>Производство и передача тепловой энергии (собственная + от других ЭСО)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"Энергетический Альянс"</v>
          </cell>
        </row>
        <row r="17">
          <cell r="Q17" t="str">
            <v>ОАО "ЛОМО"</v>
          </cell>
        </row>
        <row r="18">
          <cell r="Q18" t="str">
            <v>ЗАО "ЭКОПРОМ"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  <row r="14">
          <cell r="F14" t="str">
            <v>ГУП "ТЭК СПб"</v>
          </cell>
        </row>
        <row r="21">
          <cell r="F21" t="str">
            <v>План</v>
          </cell>
        </row>
        <row r="24">
          <cell r="F24">
            <v>2014</v>
          </cell>
        </row>
        <row r="25">
          <cell r="F25" t="str">
            <v>Год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 фп 2011 (факт с планом анализ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1999-veca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калькуляц."/>
      <sheetName val="по калькуляции 2012"/>
      <sheetName val="по элементам 2012 г"/>
      <sheetName val="основ.показатели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уль1"/>
      <sheetName val="Gal_TblSheet"/>
      <sheetName val="Gal_VarSheet"/>
      <sheetName val="Отчет"/>
      <sheetName val="Отчет2"/>
      <sheetName val="Отчет12"/>
      <sheetName val="Отчет10"/>
      <sheetName val="Отчет31"/>
      <sheetName val="Отчет3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1">
          <cell r="F11" t="str">
            <v>Год</v>
          </cell>
        </row>
        <row r="16">
          <cell r="F16" t="str">
            <v>ГУП "ТЭК СПб"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  <row r="3">
          <cell r="R3" t="str">
            <v>Прибыль от нерегулируемых видов деятельности</v>
          </cell>
          <cell r="W3" t="str">
            <v>Снижение расхода тепловой энергии на собственные нужды</v>
          </cell>
        </row>
        <row r="4">
          <cell r="R4" t="str">
            <v>Прибыль от технологического присоединения (подключения)</v>
          </cell>
          <cell r="W4" t="str">
            <v>Снижение удельного расхода условного топлива на выработку тепловой энергии</v>
          </cell>
        </row>
        <row r="5">
          <cell r="R5" t="str">
            <v>Прочая прибыль</v>
          </cell>
          <cell r="W5" t="str">
            <v>Снижение удельного расхода условного топлива на отпуск тепловой энергии с коллекторов</v>
          </cell>
        </row>
        <row r="6">
          <cell r="R6" t="str">
            <v>Амортизация, учтенная в тарифе</v>
          </cell>
          <cell r="W6" t="str">
            <v>Снижение удельного расхода электрической энергии на отпуск тепловой энергии с коллекторов</v>
          </cell>
        </row>
        <row r="7">
          <cell r="R7" t="str">
            <v>Неиспользованная амортизация прошлых лет</v>
          </cell>
          <cell r="W7" t="str">
            <v>Снижение удельного расхода воды на отпуск тепловой энергии с коллекторов</v>
          </cell>
        </row>
        <row r="8">
          <cell r="R8" t="str">
            <v>Прочие собственные средства</v>
          </cell>
          <cell r="W8" t="str">
            <v>Увеличение доли отпуска тепловой энергии потребителям по приборам учета</v>
          </cell>
        </row>
        <row r="9">
          <cell r="R9" t="str">
            <v>Остаток собственных средств на начало года (нераспределенная прибыль)</v>
          </cell>
          <cell r="W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10">
          <cell r="R10" t="str">
            <v>Займы/Кредиты</v>
          </cell>
          <cell r="W1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11">
          <cell r="R11" t="str">
            <v>Бюджетное финансирование</v>
          </cell>
          <cell r="W1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12">
          <cell r="R12" t="str">
            <v>Прочие привлеченные средства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Доп. параметры"/>
      <sheetName val="ФОРМА"/>
      <sheetName val="К-ты"/>
      <sheetName val="Котельные"/>
      <sheetName val="Баланс"/>
      <sheetName val="Свод"/>
      <sheetName val="Список"/>
      <sheetName val="ГУП 2008"/>
      <sheetName val="Титульный"/>
      <sheetName val="TEHSHEET"/>
    </sheetNames>
    <sheetDataSet>
      <sheetData sheetId="0"/>
      <sheetData sheetId="1"/>
      <sheetData sheetId="2"/>
      <sheetData sheetId="3">
        <row r="9">
          <cell r="D9">
            <v>1.1399999999999999</v>
          </cell>
          <cell r="E9">
            <v>1.37</v>
          </cell>
          <cell r="F9">
            <v>0.69899999999999995</v>
          </cell>
          <cell r="G9">
            <v>1.45</v>
          </cell>
          <cell r="H9">
            <v>0.12280000000000001</v>
          </cell>
          <cell r="I9">
            <v>0.26600000000000001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калькуляц."/>
      <sheetName val="по калькуляции 2012"/>
      <sheetName val="по элементам 2012 г"/>
      <sheetName val="основ.показатели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6">
          <cell r="F16" t="str">
            <v>ГУП "ТЭК СПб"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2"/>
      <sheetName val="Контрол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17_1"/>
      <sheetName val="Ф_1 _для АО_энерго_"/>
      <sheetName val="Ф_2 _для АО_энерго_"/>
      <sheetName val="Стоимость ЭЭ"/>
      <sheetName val="29"/>
      <sheetName val="20"/>
      <sheetName val="21"/>
      <sheetName val="26"/>
      <sheetName val="27"/>
      <sheetName val="28"/>
      <sheetName val="19"/>
      <sheetName val="22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ГОД"/>
      <sheetName val="ЯНВ"/>
      <sheetName val="ФЕВ"/>
      <sheetName val="МАР"/>
      <sheetName val="1кв-л"/>
      <sheetName val="АПР"/>
      <sheetName val="МАЙ"/>
      <sheetName val="ИЮН"/>
      <sheetName val="2кв-л"/>
      <sheetName val="ИЮЛ"/>
      <sheetName val="АВГ"/>
      <sheetName val="3 кв-л"/>
      <sheetName val="СЕН"/>
      <sheetName val="ОКТ"/>
      <sheetName val="НОЯ"/>
      <sheetName val="ДЕК"/>
      <sheetName val="4кв-л"/>
      <sheetName val="Регионы"/>
      <sheetName val="Лист1"/>
    </sheetNames>
    <sheetDataSet>
      <sheetData sheetId="0">
        <row r="15">
          <cell r="B15">
            <v>2008</v>
          </cell>
        </row>
      </sheetData>
      <sheetData sheetId="1">
        <row r="5">
          <cell r="A5" t="str">
            <v>Апатитская  ТЭЦ</v>
          </cell>
        </row>
        <row r="6">
          <cell r="A6" t="str">
            <v>Гидростанции</v>
          </cell>
        </row>
      </sheetData>
      <sheetData sheetId="2">
        <row r="5">
          <cell r="F5" t="str">
            <v>ГРЭС-1</v>
          </cell>
          <cell r="H5" t="str">
            <v>Апатитская  ТЭЦ</v>
          </cell>
          <cell r="J5" t="str">
            <v>ГЭС</v>
          </cell>
        </row>
        <row r="6">
          <cell r="H6" t="str">
            <v>Мурманская область</v>
          </cell>
          <cell r="J6" t="str">
            <v>Мурманская область</v>
          </cell>
        </row>
        <row r="13">
          <cell r="D13">
            <v>1916.1</v>
          </cell>
          <cell r="E13">
            <v>1915.8</v>
          </cell>
          <cell r="H13">
            <v>323</v>
          </cell>
          <cell r="I13">
            <v>323</v>
          </cell>
          <cell r="J13">
            <v>1593.1</v>
          </cell>
          <cell r="K13">
            <v>1592.8</v>
          </cell>
        </row>
        <row r="14">
          <cell r="D14">
            <v>1885.9</v>
          </cell>
          <cell r="E14">
            <v>1879</v>
          </cell>
          <cell r="H14">
            <v>323</v>
          </cell>
          <cell r="I14">
            <v>323</v>
          </cell>
          <cell r="J14">
            <v>1562.9</v>
          </cell>
          <cell r="K14">
            <v>1556</v>
          </cell>
        </row>
        <row r="15">
          <cell r="D15">
            <v>1094.8499999999999</v>
          </cell>
          <cell r="E15">
            <v>1279.6500000000001</v>
          </cell>
          <cell r="H15">
            <v>56.25</v>
          </cell>
          <cell r="I15">
            <v>56.25</v>
          </cell>
          <cell r="J15" t="str">
            <v>1038,6</v>
          </cell>
          <cell r="K15">
            <v>1223.4000000000001</v>
          </cell>
        </row>
        <row r="16">
          <cell r="D16">
            <v>25.16799086757991</v>
          </cell>
          <cell r="E16">
            <v>27.335755919854279</v>
          </cell>
          <cell r="H16">
            <v>10.81</v>
          </cell>
          <cell r="I16">
            <v>11.17</v>
          </cell>
          <cell r="J16">
            <v>14.357990867579909</v>
          </cell>
          <cell r="K16">
            <v>16.165755919854281</v>
          </cell>
        </row>
        <row r="17">
          <cell r="D17">
            <v>800.30472602739724</v>
          </cell>
          <cell r="E17">
            <v>1252.3142440801457</v>
          </cell>
          <cell r="H17">
            <v>45.44</v>
          </cell>
          <cell r="I17">
            <v>45.08</v>
          </cell>
          <cell r="J17">
            <v>754.8647260273973</v>
          </cell>
          <cell r="K17">
            <v>1207.2342440801458</v>
          </cell>
        </row>
        <row r="19">
          <cell r="D19">
            <v>716.60820776255719</v>
          </cell>
          <cell r="E19">
            <v>1167.5009471766848</v>
          </cell>
          <cell r="H19">
            <v>45.44</v>
          </cell>
          <cell r="I19">
            <v>45.08</v>
          </cell>
          <cell r="J19">
            <v>671.16820776255713</v>
          </cell>
          <cell r="K19">
            <v>1122.4209471766849</v>
          </cell>
        </row>
        <row r="20">
          <cell r="D20">
            <v>83.696518264840194</v>
          </cell>
          <cell r="E20">
            <v>84.813296903460838</v>
          </cell>
          <cell r="J20">
            <v>83.696518264840194</v>
          </cell>
          <cell r="K20">
            <v>84.813296903460838</v>
          </cell>
        </row>
        <row r="23">
          <cell r="D23">
            <v>7193.2640000000001</v>
          </cell>
          <cell r="E23">
            <v>6755.2</v>
          </cell>
          <cell r="H23">
            <v>454.87299999999993</v>
          </cell>
          <cell r="I23">
            <v>465.2</v>
          </cell>
          <cell r="J23">
            <v>6738.3910000000005</v>
          </cell>
          <cell r="K23">
            <v>6290</v>
          </cell>
        </row>
        <row r="24">
          <cell r="D24">
            <v>110.44500000000001</v>
          </cell>
          <cell r="E24">
            <v>130.30000000000001</v>
          </cell>
          <cell r="H24">
            <v>86.209000000000003</v>
          </cell>
          <cell r="I24">
            <v>89.4</v>
          </cell>
          <cell r="J24">
            <v>24.236000000000001</v>
          </cell>
          <cell r="K24">
            <v>40.9</v>
          </cell>
        </row>
        <row r="25">
          <cell r="D25">
            <v>62.287999999999997</v>
          </cell>
          <cell r="E25">
            <v>80.599999999999994</v>
          </cell>
          <cell r="H25">
            <v>38.052</v>
          </cell>
          <cell r="I25">
            <v>39.700000000000003</v>
          </cell>
          <cell r="J25">
            <v>24.236000000000001</v>
          </cell>
          <cell r="K25">
            <v>40.9</v>
          </cell>
        </row>
        <row r="26">
          <cell r="D26">
            <v>0.86592122852713305</v>
          </cell>
          <cell r="E26">
            <v>1.1931549028896256</v>
          </cell>
          <cell r="H26">
            <v>8.3654118841962504</v>
          </cell>
          <cell r="I26">
            <v>8.5339638865004321</v>
          </cell>
          <cell r="J26">
            <v>0.35967043170988444</v>
          </cell>
          <cell r="K26">
            <v>0.65023847376788557</v>
          </cell>
        </row>
        <row r="27">
          <cell r="D27">
            <v>48.156999999999996</v>
          </cell>
          <cell r="E27">
            <v>49.7</v>
          </cell>
          <cell r="H27">
            <v>48.156999999999996</v>
          </cell>
          <cell r="I27">
            <v>49.7</v>
          </cell>
        </row>
        <row r="28">
          <cell r="D28">
            <v>38.05523726737524</v>
          </cell>
          <cell r="E28">
            <v>39.475774424146145</v>
          </cell>
          <cell r="H28">
            <v>38.543823519760139</v>
          </cell>
          <cell r="I28">
            <v>39.983909895414321</v>
          </cell>
        </row>
        <row r="29">
          <cell r="D29">
            <v>7082.8190000000004</v>
          </cell>
          <cell r="E29">
            <v>6624.9</v>
          </cell>
          <cell r="H29">
            <v>368.66399999999993</v>
          </cell>
          <cell r="I29">
            <v>375.79999999999995</v>
          </cell>
          <cell r="J29">
            <v>6714.1550000000007</v>
          </cell>
          <cell r="K29">
            <v>6249.1</v>
          </cell>
        </row>
        <row r="30">
          <cell r="D30">
            <v>108.768</v>
          </cell>
          <cell r="E30">
            <v>99.72999999999999</v>
          </cell>
          <cell r="H30">
            <v>7.2279999999999998</v>
          </cell>
          <cell r="I30">
            <v>7.63</v>
          </cell>
          <cell r="J30">
            <v>101.54</v>
          </cell>
          <cell r="K30">
            <v>92.1</v>
          </cell>
        </row>
        <row r="31">
          <cell r="D31">
            <v>1.5356597422579907</v>
          </cell>
          <cell r="E31">
            <v>1.5053812133013327</v>
          </cell>
          <cell r="H31">
            <v>1.9605928433478728</v>
          </cell>
          <cell r="I31">
            <v>2.0303352847259184</v>
          </cell>
          <cell r="J31">
            <v>1.5123273144572922</v>
          </cell>
          <cell r="K31">
            <v>1.4738122289609701</v>
          </cell>
        </row>
        <row r="32">
          <cell r="D32">
            <v>0.69799999999999995</v>
          </cell>
          <cell r="E32">
            <v>9.82</v>
          </cell>
          <cell r="H32">
            <v>0.69799999999999995</v>
          </cell>
          <cell r="I32">
            <v>0.82000000000000006</v>
          </cell>
          <cell r="J32">
            <v>0</v>
          </cell>
          <cell r="K32">
            <v>9</v>
          </cell>
        </row>
        <row r="33">
          <cell r="D33">
            <v>6973.3530000000001</v>
          </cell>
          <cell r="E33">
            <v>6515.35</v>
          </cell>
          <cell r="H33">
            <v>360.73799999999994</v>
          </cell>
          <cell r="I33">
            <v>367.34999999999997</v>
          </cell>
          <cell r="J33">
            <v>6612.6150000000007</v>
          </cell>
          <cell r="K33">
            <v>6148</v>
          </cell>
        </row>
        <row r="35">
          <cell r="D35">
            <v>6240.1715000000004</v>
          </cell>
          <cell r="E35">
            <v>5770.35</v>
          </cell>
          <cell r="H35">
            <v>360.73799999999994</v>
          </cell>
          <cell r="I35">
            <v>367.34999999999997</v>
          </cell>
          <cell r="J35">
            <v>5879.433500000001</v>
          </cell>
          <cell r="K35">
            <v>5403</v>
          </cell>
        </row>
        <row r="36">
          <cell r="D36">
            <v>733.18150000000003</v>
          </cell>
          <cell r="E36">
            <v>745</v>
          </cell>
          <cell r="J36">
            <v>733.18150000000003</v>
          </cell>
          <cell r="K36">
            <v>745</v>
          </cell>
        </row>
        <row r="39">
          <cell r="D39">
            <v>1265.45</v>
          </cell>
          <cell r="E39">
            <v>1259</v>
          </cell>
          <cell r="H39">
            <v>1249.4090000000001</v>
          </cell>
          <cell r="I39">
            <v>1243</v>
          </cell>
          <cell r="J39">
            <v>16.041</v>
          </cell>
          <cell r="K39">
            <v>16</v>
          </cell>
        </row>
        <row r="40">
          <cell r="D40">
            <v>37.411000000000001</v>
          </cell>
          <cell r="E40">
            <v>38.340000000000003</v>
          </cell>
          <cell r="H40">
            <v>37.411000000000001</v>
          </cell>
          <cell r="I40">
            <v>38.340000000000003</v>
          </cell>
          <cell r="J40">
            <v>0</v>
          </cell>
          <cell r="K40">
            <v>0</v>
          </cell>
        </row>
        <row r="41">
          <cell r="D41">
            <v>2.9563396420245764</v>
          </cell>
          <cell r="E41">
            <v>3.04527402700556</v>
          </cell>
          <cell r="H41">
            <v>2.9942957030083823</v>
          </cell>
          <cell r="I41">
            <v>3.0844730490748193</v>
          </cell>
        </row>
        <row r="42">
          <cell r="D42">
            <v>7.56</v>
          </cell>
          <cell r="E42">
            <v>6.83</v>
          </cell>
          <cell r="H42">
            <v>5.4939999999999998</v>
          </cell>
          <cell r="I42">
            <v>3.93</v>
          </cell>
          <cell r="J42">
            <v>2.0659999999999998</v>
          </cell>
          <cell r="K42">
            <v>2.9</v>
          </cell>
        </row>
        <row r="43">
          <cell r="D43">
            <v>1220.479</v>
          </cell>
          <cell r="E43">
            <v>1213.8300000000002</v>
          </cell>
          <cell r="H43">
            <v>1206.5040000000001</v>
          </cell>
          <cell r="I43">
            <v>1200.73</v>
          </cell>
          <cell r="J43">
            <v>13.975000000000001</v>
          </cell>
          <cell r="K43">
            <v>13.1</v>
          </cell>
        </row>
        <row r="45">
          <cell r="D45">
            <v>233.8</v>
          </cell>
          <cell r="E45">
            <v>314.74170461755693</v>
          </cell>
          <cell r="H45">
            <v>1444.9</v>
          </cell>
          <cell r="I45">
            <v>1282.8500117599019</v>
          </cell>
          <cell r="J45">
            <v>219.99475245421064</v>
          </cell>
          <cell r="K45">
            <v>256.89613099544567</v>
          </cell>
        </row>
        <row r="46">
          <cell r="D46" t="str">
            <v>108,63</v>
          </cell>
          <cell r="E46">
            <v>62.221923227455157</v>
          </cell>
          <cell r="H46">
            <v>659.14</v>
          </cell>
          <cell r="I46">
            <v>594.61</v>
          </cell>
          <cell r="J46">
            <v>102.35</v>
          </cell>
          <cell r="K46">
            <v>64.897096616785944</v>
          </cell>
        </row>
        <row r="47">
          <cell r="D47" t="str">
            <v>46898,57</v>
          </cell>
          <cell r="E47">
            <v>62342.756362877131</v>
          </cell>
          <cell r="H47">
            <v>91715.9</v>
          </cell>
          <cell r="I47">
            <v>65228.32</v>
          </cell>
          <cell r="J47" t="str">
            <v>45277,69</v>
          </cell>
          <cell r="K47">
            <v>61757.599999999999</v>
          </cell>
        </row>
        <row r="48">
          <cell r="H48">
            <v>326.26</v>
          </cell>
          <cell r="I48">
            <v>327.14</v>
          </cell>
        </row>
        <row r="50">
          <cell r="H50">
            <v>326.26</v>
          </cell>
          <cell r="I50">
            <v>327.14</v>
          </cell>
        </row>
        <row r="51">
          <cell r="H51">
            <v>143.36000000000001</v>
          </cell>
          <cell r="I51">
            <v>143.80000000000001</v>
          </cell>
        </row>
        <row r="53">
          <cell r="H53">
            <v>299.38</v>
          </cell>
          <cell r="I53">
            <v>301.68799999999999</v>
          </cell>
        </row>
        <row r="55">
          <cell r="H55">
            <v>433.12</v>
          </cell>
          <cell r="I55">
            <v>471.99700000000001</v>
          </cell>
        </row>
        <row r="56">
          <cell r="H56">
            <v>0.58000000000000007</v>
          </cell>
          <cell r="I56">
            <v>1.23</v>
          </cell>
        </row>
        <row r="66">
          <cell r="D66">
            <v>7193.2640000000001</v>
          </cell>
          <cell r="E66">
            <v>6755.2</v>
          </cell>
          <cell r="H66">
            <v>454.87299999999993</v>
          </cell>
          <cell r="I66">
            <v>465.2</v>
          </cell>
          <cell r="J66">
            <v>6738.3910000000005</v>
          </cell>
          <cell r="K66">
            <v>6290</v>
          </cell>
        </row>
        <row r="68">
          <cell r="D68">
            <v>6738.3910000000005</v>
          </cell>
          <cell r="E68">
            <v>6290</v>
          </cell>
          <cell r="J68">
            <v>6738.3910000000005</v>
          </cell>
          <cell r="K68">
            <v>6290</v>
          </cell>
        </row>
        <row r="70">
          <cell r="D70">
            <v>454.87299999999993</v>
          </cell>
          <cell r="E70">
            <v>465.2</v>
          </cell>
          <cell r="H70">
            <v>454.87299999999993</v>
          </cell>
          <cell r="I70">
            <v>465.2</v>
          </cell>
        </row>
        <row r="71">
          <cell r="H71">
            <v>454.87299999999993</v>
          </cell>
          <cell r="I71">
            <v>465.2</v>
          </cell>
        </row>
        <row r="73">
          <cell r="D73">
            <v>7082.8190000000004</v>
          </cell>
          <cell r="E73">
            <v>6624.9000000000005</v>
          </cell>
          <cell r="H73">
            <v>368.66399999999993</v>
          </cell>
          <cell r="I73">
            <v>375.79999999999995</v>
          </cell>
          <cell r="J73">
            <v>6714.1550000000007</v>
          </cell>
          <cell r="K73">
            <v>6249.1</v>
          </cell>
        </row>
        <row r="75">
          <cell r="D75">
            <v>6714.1550000000007</v>
          </cell>
          <cell r="E75">
            <v>6249.1</v>
          </cell>
          <cell r="J75">
            <v>6714.1550000000007</v>
          </cell>
          <cell r="K75">
            <v>6249.1</v>
          </cell>
        </row>
        <row r="77">
          <cell r="D77">
            <v>368.66399999999993</v>
          </cell>
          <cell r="E77">
            <v>375.79999999999995</v>
          </cell>
          <cell r="H77">
            <v>368.66399999999993</v>
          </cell>
          <cell r="I77">
            <v>375.79999999999995</v>
          </cell>
        </row>
        <row r="78">
          <cell r="D78">
            <v>368.66399999999993</v>
          </cell>
          <cell r="E78">
            <v>375.79999999999995</v>
          </cell>
          <cell r="H78">
            <v>368.66399999999993</v>
          </cell>
          <cell r="I78">
            <v>375.79999999999995</v>
          </cell>
        </row>
        <row r="80">
          <cell r="D80">
            <v>1265.45</v>
          </cell>
          <cell r="E80">
            <v>1259</v>
          </cell>
          <cell r="H80">
            <v>1249.4090000000001</v>
          </cell>
          <cell r="I80">
            <v>1243</v>
          </cell>
          <cell r="J80">
            <v>16.041</v>
          </cell>
          <cell r="K80">
            <v>16</v>
          </cell>
        </row>
        <row r="81">
          <cell r="D81">
            <v>16.041</v>
          </cell>
          <cell r="E81">
            <v>16</v>
          </cell>
          <cell r="J81">
            <v>16.041</v>
          </cell>
          <cell r="K81">
            <v>16</v>
          </cell>
        </row>
        <row r="82">
          <cell r="D82">
            <v>1249.4090000000001</v>
          </cell>
          <cell r="E82">
            <v>1243</v>
          </cell>
          <cell r="H82">
            <v>1249.4090000000001</v>
          </cell>
          <cell r="I82">
            <v>1243</v>
          </cell>
        </row>
        <row r="85">
          <cell r="H85">
            <v>1444.9</v>
          </cell>
          <cell r="I85">
            <v>1282.8500117599019</v>
          </cell>
        </row>
        <row r="87">
          <cell r="H87">
            <v>1444.9</v>
          </cell>
          <cell r="I87">
            <v>1282.8500117599019</v>
          </cell>
        </row>
        <row r="88">
          <cell r="H88">
            <v>534.08000000000004</v>
          </cell>
          <cell r="I88">
            <v>596.64</v>
          </cell>
        </row>
        <row r="91">
          <cell r="H91">
            <v>534.08000000000004</v>
          </cell>
          <cell r="I91">
            <v>596.64</v>
          </cell>
        </row>
        <row r="92">
          <cell r="D92">
            <v>233.8</v>
          </cell>
          <cell r="E92">
            <v>314.74170461755693</v>
          </cell>
          <cell r="H92">
            <v>1444.9</v>
          </cell>
          <cell r="I92">
            <v>1282.8500117599019</v>
          </cell>
          <cell r="J92">
            <v>219.99475245421064</v>
          </cell>
          <cell r="K92">
            <v>256.89613099544567</v>
          </cell>
        </row>
        <row r="93">
          <cell r="D93">
            <v>217.2</v>
          </cell>
          <cell r="E93">
            <v>38.148268326877918</v>
          </cell>
          <cell r="H93">
            <v>1449.9</v>
          </cell>
          <cell r="I93">
            <v>1282.8500117599019</v>
          </cell>
          <cell r="J93">
            <v>201.41848700219163</v>
          </cell>
          <cell r="K93">
            <v>235.92308224319825</v>
          </cell>
        </row>
        <row r="94">
          <cell r="D94">
            <v>368.9591185811426</v>
          </cell>
          <cell r="E94">
            <v>409</v>
          </cell>
          <cell r="J94">
            <v>368.9591185811426</v>
          </cell>
          <cell r="K94">
            <v>409</v>
          </cell>
        </row>
        <row r="98">
          <cell r="D98">
            <v>1171.7470000000001</v>
          </cell>
          <cell r="E98">
            <v>1813.4639999999999</v>
          </cell>
          <cell r="H98">
            <v>88.844999999999999</v>
          </cell>
          <cell r="I98">
            <v>573.96400000000006</v>
          </cell>
          <cell r="J98">
            <v>1082.902</v>
          </cell>
          <cell r="K98">
            <v>1239.5</v>
          </cell>
        </row>
        <row r="100">
          <cell r="D100">
            <v>1171.7470000000001</v>
          </cell>
          <cell r="E100">
            <v>1813.4639999999999</v>
          </cell>
          <cell r="H100">
            <v>88.844999999999999</v>
          </cell>
          <cell r="I100">
            <v>573.96400000000006</v>
          </cell>
          <cell r="J100">
            <v>1082.902</v>
          </cell>
          <cell r="K100">
            <v>1239.5</v>
          </cell>
        </row>
        <row r="101">
          <cell r="D101">
            <v>1563.6926000000001</v>
          </cell>
          <cell r="E101">
            <v>2050.6523651799998</v>
          </cell>
          <cell r="H101">
            <v>108.952</v>
          </cell>
          <cell r="I101">
            <v>471.25495181999997</v>
          </cell>
          <cell r="J101">
            <v>1454.7406000000001</v>
          </cell>
          <cell r="K101">
            <v>1579.39741336</v>
          </cell>
        </row>
        <row r="103">
          <cell r="D103">
            <v>1293.1786000000002</v>
          </cell>
          <cell r="E103">
            <v>1745.9473651799999</v>
          </cell>
          <cell r="H103">
            <v>108.952</v>
          </cell>
          <cell r="I103">
            <v>471.25495181999997</v>
          </cell>
          <cell r="J103">
            <v>1184.2266000000002</v>
          </cell>
          <cell r="K103">
            <v>1274.69241336</v>
          </cell>
        </row>
        <row r="104">
          <cell r="D104">
            <v>270.51400000000001</v>
          </cell>
          <cell r="E104">
            <v>304.70499999999998</v>
          </cell>
          <cell r="J104">
            <v>270.51400000000001</v>
          </cell>
          <cell r="K104">
            <v>304.70499999999998</v>
          </cell>
        </row>
        <row r="107">
          <cell r="D107">
            <v>391.94560000000001</v>
          </cell>
          <cell r="E107">
            <v>237.18836517999989</v>
          </cell>
          <cell r="H107">
            <v>20.106999999999999</v>
          </cell>
          <cell r="I107">
            <v>-102.70904818000008</v>
          </cell>
          <cell r="J107">
            <v>371.83860000000004</v>
          </cell>
          <cell r="K107">
            <v>339.89741335999997</v>
          </cell>
        </row>
        <row r="108">
          <cell r="H108">
            <v>326.26</v>
          </cell>
          <cell r="I108">
            <v>327.14</v>
          </cell>
        </row>
        <row r="109">
          <cell r="H109">
            <v>326.26</v>
          </cell>
          <cell r="I109">
            <v>327.14</v>
          </cell>
        </row>
        <row r="111">
          <cell r="H111">
            <v>143.36000000000001</v>
          </cell>
          <cell r="I111">
            <v>143.80000000000001</v>
          </cell>
        </row>
      </sheetData>
      <sheetData sheetId="3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1586.8</v>
          </cell>
        </row>
        <row r="15">
          <cell r="H15">
            <v>95</v>
          </cell>
          <cell r="I15">
            <v>93</v>
          </cell>
          <cell r="J15">
            <v>1228</v>
          </cell>
          <cell r="K15">
            <v>1378.8</v>
          </cell>
        </row>
        <row r="16">
          <cell r="H16">
            <v>16.399999999999999</v>
          </cell>
          <cell r="I16">
            <v>15.9</v>
          </cell>
          <cell r="J16">
            <v>12.971774193548388</v>
          </cell>
          <cell r="K16">
            <v>15.053763440860216</v>
          </cell>
        </row>
        <row r="17">
          <cell r="H17">
            <v>78.599999999999994</v>
          </cell>
          <cell r="I17">
            <v>77.099999999999994</v>
          </cell>
          <cell r="J17">
            <v>839.39650537634429</v>
          </cell>
          <cell r="K17">
            <v>1363.7462365591398</v>
          </cell>
        </row>
        <row r="19">
          <cell r="D19">
            <v>819.67661290322587</v>
          </cell>
          <cell r="E19">
            <v>1352.1365591397848</v>
          </cell>
          <cell r="H19">
            <v>78.599999999999994</v>
          </cell>
          <cell r="I19">
            <v>77.099999999999994</v>
          </cell>
          <cell r="J19">
            <v>741.07661290322585</v>
          </cell>
          <cell r="K19">
            <v>1275.0365591397849</v>
          </cell>
        </row>
        <row r="20">
          <cell r="D20">
            <v>98.319892473118287</v>
          </cell>
          <cell r="E20">
            <v>88.709677419354847</v>
          </cell>
          <cell r="J20">
            <v>98.319892473118287</v>
          </cell>
          <cell r="K20">
            <v>88.709677419354847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697.17500000000007</v>
          </cell>
          <cell r="E23">
            <v>584</v>
          </cell>
          <cell r="H23">
            <v>63.012999999999998</v>
          </cell>
          <cell r="I23">
            <v>64</v>
          </cell>
          <cell r="J23">
            <v>634.16200000000003</v>
          </cell>
          <cell r="K23">
            <v>520</v>
          </cell>
        </row>
        <row r="24">
          <cell r="D24">
            <v>13.745000000000001</v>
          </cell>
          <cell r="E24">
            <v>15.399999999999999</v>
          </cell>
          <cell r="H24">
            <v>10.748000000000001</v>
          </cell>
          <cell r="I24">
            <v>10.899999999999999</v>
          </cell>
          <cell r="J24">
            <v>2.9969999999999999</v>
          </cell>
          <cell r="K24">
            <v>4.5</v>
          </cell>
        </row>
        <row r="25">
          <cell r="D25">
            <v>7.4989999999999997</v>
          </cell>
          <cell r="E25">
            <v>9.1</v>
          </cell>
          <cell r="H25">
            <v>4.5019999999999998</v>
          </cell>
          <cell r="I25">
            <v>4.5999999999999996</v>
          </cell>
          <cell r="J25">
            <v>2.9969999999999999</v>
          </cell>
          <cell r="K25">
            <v>4.5</v>
          </cell>
        </row>
        <row r="26">
          <cell r="D26">
            <v>1.0756266360669846</v>
          </cell>
          <cell r="E26">
            <v>1.5582191780821919</v>
          </cell>
          <cell r="H26">
            <v>7.1445574722676275</v>
          </cell>
          <cell r="I26">
            <v>7.1874999999999991</v>
          </cell>
          <cell r="J26">
            <v>0.4725921767624045</v>
          </cell>
          <cell r="K26">
            <v>0.86538461538461542</v>
          </cell>
        </row>
        <row r="27">
          <cell r="D27">
            <v>6.2460000000000004</v>
          </cell>
          <cell r="E27">
            <v>6.3</v>
          </cell>
          <cell r="H27">
            <v>6.2460000000000004</v>
          </cell>
          <cell r="I27">
            <v>6.3</v>
          </cell>
        </row>
        <row r="28">
          <cell r="D28">
            <v>35.834150875200081</v>
          </cell>
          <cell r="E28">
            <v>36.227717078780906</v>
          </cell>
          <cell r="H28">
            <v>36.236844853393357</v>
          </cell>
          <cell r="I28">
            <v>36.627906976744185</v>
          </cell>
        </row>
        <row r="29">
          <cell r="D29">
            <v>683.43000000000006</v>
          </cell>
          <cell r="E29">
            <v>568.6</v>
          </cell>
          <cell r="H29">
            <v>52.265000000000001</v>
          </cell>
          <cell r="I29">
            <v>53.1</v>
          </cell>
          <cell r="J29">
            <v>631.16500000000008</v>
          </cell>
          <cell r="K29">
            <v>515.5</v>
          </cell>
        </row>
        <row r="30">
          <cell r="D30">
            <v>7.4950000000000001</v>
          </cell>
          <cell r="E30">
            <v>6.6499999999999995</v>
          </cell>
          <cell r="H30">
            <v>0.84099999999999997</v>
          </cell>
          <cell r="I30">
            <v>0.85</v>
          </cell>
          <cell r="J30">
            <v>6.6539999999999999</v>
          </cell>
          <cell r="K30">
            <v>5.8</v>
          </cell>
        </row>
        <row r="31">
          <cell r="D31">
            <v>1.0966741290256499</v>
          </cell>
          <cell r="E31">
            <v>1.1695392191347167</v>
          </cell>
          <cell r="H31">
            <v>1.6091074332727446</v>
          </cell>
          <cell r="I31">
            <v>1.60075329566855</v>
          </cell>
          <cell r="J31">
            <v>1.0542409671005204</v>
          </cell>
          <cell r="K31">
            <v>1.125121241513094</v>
          </cell>
        </row>
        <row r="32">
          <cell r="D32">
            <v>5.8999999999999997E-2</v>
          </cell>
          <cell r="E32">
            <v>0.98</v>
          </cell>
          <cell r="H32">
            <v>5.8999999999999997E-2</v>
          </cell>
          <cell r="I32">
            <v>0.08</v>
          </cell>
          <cell r="K32">
            <v>0.9</v>
          </cell>
        </row>
        <row r="33">
          <cell r="D33">
            <v>675.87600000000009</v>
          </cell>
          <cell r="E33">
            <v>560.97</v>
          </cell>
          <cell r="H33">
            <v>51.365000000000002</v>
          </cell>
          <cell r="I33">
            <v>52.17</v>
          </cell>
          <cell r="J33">
            <v>624.51100000000008</v>
          </cell>
          <cell r="K33">
            <v>508.8</v>
          </cell>
        </row>
        <row r="35">
          <cell r="D35">
            <v>602.72600000000011</v>
          </cell>
          <cell r="E35">
            <v>494.97</v>
          </cell>
          <cell r="H35">
            <v>51.365000000000002</v>
          </cell>
          <cell r="I35">
            <v>52.17</v>
          </cell>
          <cell r="J35">
            <v>551.3610000000001</v>
          </cell>
          <cell r="K35">
            <v>442.8</v>
          </cell>
        </row>
        <row r="36">
          <cell r="D36">
            <v>73.150000000000006</v>
          </cell>
          <cell r="E36">
            <v>66</v>
          </cell>
          <cell r="J36">
            <v>73.150000000000006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174.30300000000003</v>
          </cell>
          <cell r="E39">
            <v>173.9</v>
          </cell>
          <cell r="H39">
            <v>172.36600000000001</v>
          </cell>
          <cell r="I39">
            <v>172</v>
          </cell>
          <cell r="J39">
            <v>1.9370000000000001</v>
          </cell>
          <cell r="K39">
            <v>1.9</v>
          </cell>
        </row>
        <row r="40">
          <cell r="D40">
            <v>4.6109999999999998</v>
          </cell>
          <cell r="E40">
            <v>4.6500000000000004</v>
          </cell>
          <cell r="H40">
            <v>4.6109999999999998</v>
          </cell>
          <cell r="I40">
            <v>4.6500000000000004</v>
          </cell>
        </row>
        <row r="41">
          <cell r="D41">
            <v>2.6453933667234639</v>
          </cell>
          <cell r="E41">
            <v>2.6739505462909716</v>
          </cell>
          <cell r="H41">
            <v>2.6751215436919109</v>
          </cell>
          <cell r="I41">
            <v>2.7034883720930236</v>
          </cell>
          <cell r="J41">
            <v>0</v>
          </cell>
          <cell r="K41">
            <v>0</v>
          </cell>
        </row>
        <row r="42">
          <cell r="D42">
            <v>1.022</v>
          </cell>
          <cell r="E42">
            <v>0.82000000000000006</v>
          </cell>
          <cell r="H42">
            <v>0.80700000000000005</v>
          </cell>
          <cell r="I42">
            <v>0.52</v>
          </cell>
          <cell r="J42">
            <v>0.215</v>
          </cell>
          <cell r="K42">
            <v>0.3</v>
          </cell>
        </row>
        <row r="43">
          <cell r="D43">
            <v>168.67000000000004</v>
          </cell>
          <cell r="E43">
            <v>168.43</v>
          </cell>
          <cell r="H43">
            <v>166.94800000000004</v>
          </cell>
          <cell r="I43">
            <v>166.82999999999998</v>
          </cell>
          <cell r="J43">
            <v>1.722</v>
          </cell>
          <cell r="K43">
            <v>1.5999999999999999</v>
          </cell>
        </row>
        <row r="45">
          <cell r="D45">
            <v>240.34196355228329</v>
          </cell>
          <cell r="E45">
            <v>330.10306494108414</v>
          </cell>
          <cell r="I45">
            <v>998.4579463293079</v>
          </cell>
          <cell r="J45">
            <v>240.34196355228329</v>
          </cell>
          <cell r="K45">
            <v>261.57304496855346</v>
          </cell>
        </row>
        <row r="46">
          <cell r="D46">
            <v>142.16999999999999</v>
          </cell>
          <cell r="E46">
            <v>63.517169367345851</v>
          </cell>
          <cell r="I46">
            <v>594.61</v>
          </cell>
          <cell r="J46">
            <v>142.16999999999999</v>
          </cell>
          <cell r="K46">
            <v>68.240683962264157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301.39999999999998</v>
          </cell>
          <cell r="I48">
            <v>303.39999999999998</v>
          </cell>
        </row>
        <row r="49">
          <cell r="H49">
            <v>301.39999999999998</v>
          </cell>
          <cell r="I49">
            <v>303.39999999999998</v>
          </cell>
        </row>
        <row r="51">
          <cell r="H51">
            <v>139.1</v>
          </cell>
          <cell r="I51">
            <v>139.6</v>
          </cell>
        </row>
        <row r="53">
          <cell r="H53">
            <v>39.729999999999997</v>
          </cell>
          <cell r="I53">
            <v>40.122</v>
          </cell>
        </row>
        <row r="55">
          <cell r="H55">
            <v>57.09</v>
          </cell>
          <cell r="I55">
            <v>62.789000000000001</v>
          </cell>
        </row>
        <row r="56">
          <cell r="H56">
            <v>0.05</v>
          </cell>
          <cell r="I56">
            <v>0.154</v>
          </cell>
        </row>
        <row r="66">
          <cell r="D66">
            <v>697.17500000000007</v>
          </cell>
          <cell r="E66">
            <v>584</v>
          </cell>
          <cell r="H66">
            <v>63.012999999999998</v>
          </cell>
          <cell r="I66">
            <v>64</v>
          </cell>
          <cell r="J66">
            <v>634.16200000000003</v>
          </cell>
          <cell r="K66">
            <v>520</v>
          </cell>
        </row>
        <row r="68">
          <cell r="D68">
            <v>634.16200000000003</v>
          </cell>
          <cell r="E68">
            <v>520</v>
          </cell>
          <cell r="J68">
            <v>634.16200000000003</v>
          </cell>
          <cell r="K68">
            <v>520</v>
          </cell>
        </row>
        <row r="70">
          <cell r="D70">
            <v>63.012999999999998</v>
          </cell>
          <cell r="E70">
            <v>64</v>
          </cell>
          <cell r="H70">
            <v>63.012999999999998</v>
          </cell>
          <cell r="I70">
            <v>64</v>
          </cell>
        </row>
        <row r="71">
          <cell r="D71">
            <v>63.012999999999998</v>
          </cell>
          <cell r="E71">
            <v>64</v>
          </cell>
          <cell r="H71">
            <v>63.012999999999998</v>
          </cell>
          <cell r="I71">
            <v>64</v>
          </cell>
        </row>
        <row r="73">
          <cell r="D73">
            <v>683.43000000000006</v>
          </cell>
          <cell r="E73">
            <v>568.6</v>
          </cell>
          <cell r="H73">
            <v>52.265000000000001</v>
          </cell>
          <cell r="I73">
            <v>53.1</v>
          </cell>
          <cell r="J73">
            <v>631.16500000000008</v>
          </cell>
          <cell r="K73">
            <v>515.5</v>
          </cell>
        </row>
        <row r="75">
          <cell r="D75">
            <v>631.16500000000008</v>
          </cell>
          <cell r="E75">
            <v>515.5</v>
          </cell>
          <cell r="J75">
            <v>631.16500000000008</v>
          </cell>
          <cell r="K75">
            <v>515.5</v>
          </cell>
        </row>
        <row r="77">
          <cell r="D77">
            <v>52.265000000000001</v>
          </cell>
          <cell r="E77">
            <v>53.1</v>
          </cell>
          <cell r="H77">
            <v>52.265000000000001</v>
          </cell>
          <cell r="I77">
            <v>53.1</v>
          </cell>
        </row>
        <row r="78">
          <cell r="D78">
            <v>52.265000000000001</v>
          </cell>
          <cell r="E78">
            <v>53.1</v>
          </cell>
          <cell r="H78">
            <v>52.265000000000001</v>
          </cell>
          <cell r="I78">
            <v>53.1</v>
          </cell>
        </row>
        <row r="80">
          <cell r="D80">
            <v>174.30300000000003</v>
          </cell>
          <cell r="E80">
            <v>173.9</v>
          </cell>
          <cell r="H80">
            <v>172.36600000000001</v>
          </cell>
          <cell r="I80">
            <v>172</v>
          </cell>
          <cell r="J80">
            <v>1.9370000000000001</v>
          </cell>
          <cell r="K80">
            <v>1.9</v>
          </cell>
        </row>
        <row r="81">
          <cell r="D81">
            <v>1.9370000000000001</v>
          </cell>
          <cell r="E81">
            <v>1.9</v>
          </cell>
          <cell r="J81">
            <v>1.9370000000000001</v>
          </cell>
          <cell r="K81">
            <v>1.9</v>
          </cell>
        </row>
        <row r="82">
          <cell r="D82">
            <v>172.36600000000001</v>
          </cell>
          <cell r="E82">
            <v>172</v>
          </cell>
          <cell r="H82">
            <v>172.36600000000001</v>
          </cell>
          <cell r="I82">
            <v>172</v>
          </cell>
        </row>
        <row r="85">
          <cell r="I85">
            <v>998.4579463293079</v>
          </cell>
        </row>
        <row r="87">
          <cell r="I87">
            <v>998.4579463293079</v>
          </cell>
        </row>
        <row r="88">
          <cell r="E88">
            <v>507.84</v>
          </cell>
          <cell r="I88">
            <v>507.84</v>
          </cell>
        </row>
        <row r="91">
          <cell r="I91">
            <v>507.84</v>
          </cell>
        </row>
        <row r="92">
          <cell r="D92">
            <v>240.34196355228329</v>
          </cell>
          <cell r="E92">
            <v>330.10306494108414</v>
          </cell>
          <cell r="I92">
            <v>998.4579463293079</v>
          </cell>
          <cell r="J92">
            <v>240.34196355228329</v>
          </cell>
          <cell r="K92">
            <v>261.57304496855346</v>
          </cell>
        </row>
        <row r="93">
          <cell r="D93">
            <v>223.2778524415038</v>
          </cell>
          <cell r="E93">
            <v>319.58283601026324</v>
          </cell>
          <cell r="I93">
            <v>998.4579463293079</v>
          </cell>
          <cell r="J93">
            <v>223.2778524415038</v>
          </cell>
          <cell r="K93">
            <v>239.59883757904245</v>
          </cell>
        </row>
        <row r="94">
          <cell r="D94">
            <v>368.96103896103892</v>
          </cell>
          <cell r="E94">
            <v>409</v>
          </cell>
          <cell r="J94">
            <v>368.96103896103892</v>
          </cell>
          <cell r="K94">
            <v>409</v>
          </cell>
        </row>
        <row r="96">
          <cell r="D96">
            <v>0</v>
          </cell>
        </row>
        <row r="98">
          <cell r="D98">
            <v>43.664000000000001</v>
          </cell>
          <cell r="E98">
            <v>120.834</v>
          </cell>
          <cell r="I98">
            <v>46.433999999999997</v>
          </cell>
          <cell r="J98">
            <v>43.664000000000001</v>
          </cell>
          <cell r="K98">
            <v>74.400000000000006</v>
          </cell>
        </row>
        <row r="100">
          <cell r="D100">
            <v>43.664000000000001</v>
          </cell>
          <cell r="E100">
            <v>120.834</v>
          </cell>
          <cell r="I100">
            <v>46.433999999999997</v>
          </cell>
          <cell r="J100">
            <v>43.664000000000001</v>
          </cell>
          <cell r="K100">
            <v>74.400000000000006</v>
          </cell>
        </row>
        <row r="101">
          <cell r="D101">
            <v>150.09620000000001</v>
          </cell>
          <cell r="E101">
            <v>185.17791634</v>
          </cell>
          <cell r="I101">
            <v>52.089551059999998</v>
          </cell>
          <cell r="J101">
            <v>150.09620000000001</v>
          </cell>
          <cell r="K101">
            <v>133.08836528</v>
          </cell>
        </row>
        <row r="103">
          <cell r="D103">
            <v>123.1067</v>
          </cell>
          <cell r="E103">
            <v>158.18391634</v>
          </cell>
          <cell r="I103">
            <v>52.089551059999998</v>
          </cell>
          <cell r="J103">
            <v>123.1067</v>
          </cell>
          <cell r="K103">
            <v>106.09436528000001</v>
          </cell>
        </row>
        <row r="104">
          <cell r="D104">
            <v>26.9895</v>
          </cell>
          <cell r="E104">
            <v>26.994</v>
          </cell>
          <cell r="J104">
            <v>26.9895</v>
          </cell>
          <cell r="K104">
            <v>26.994</v>
          </cell>
        </row>
        <row r="107">
          <cell r="D107">
            <v>106.43220000000001</v>
          </cell>
          <cell r="E107">
            <v>64.343916339999993</v>
          </cell>
          <cell r="I107">
            <v>5.6555510600000005</v>
          </cell>
          <cell r="J107">
            <v>106.43220000000001</v>
          </cell>
          <cell r="K107">
            <v>58.688365279999999</v>
          </cell>
        </row>
        <row r="108">
          <cell r="H108">
            <v>301.39999999999998</v>
          </cell>
          <cell r="I108">
            <v>303.39999999999998</v>
          </cell>
        </row>
        <row r="109">
          <cell r="H109">
            <v>301.39999999999998</v>
          </cell>
          <cell r="I109">
            <v>303.39999999999998</v>
          </cell>
        </row>
        <row r="111">
          <cell r="H111">
            <v>139.1</v>
          </cell>
          <cell r="I111">
            <v>139.6</v>
          </cell>
        </row>
      </sheetData>
      <sheetData sheetId="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1580.9</v>
          </cell>
        </row>
        <row r="15">
          <cell r="H15">
            <v>97</v>
          </cell>
          <cell r="I15">
            <v>95</v>
          </cell>
          <cell r="J15">
            <v>1227</v>
          </cell>
          <cell r="K15">
            <v>1291.9000000000001</v>
          </cell>
        </row>
        <row r="16">
          <cell r="H16">
            <v>16.399999999999999</v>
          </cell>
          <cell r="I16">
            <v>16.2</v>
          </cell>
          <cell r="J16">
            <v>21.873511904761905</v>
          </cell>
          <cell r="K16">
            <v>23.563218390804597</v>
          </cell>
        </row>
        <row r="17">
          <cell r="H17">
            <v>80.599999999999994</v>
          </cell>
          <cell r="I17">
            <v>78.8</v>
          </cell>
          <cell r="J17">
            <v>857.47470238095241</v>
          </cell>
          <cell r="K17">
            <v>1268.3367816091954</v>
          </cell>
        </row>
        <row r="19">
          <cell r="D19">
            <v>841.94598214285713</v>
          </cell>
          <cell r="E19">
            <v>1260.9298850574712</v>
          </cell>
          <cell r="H19">
            <v>80.599999999999994</v>
          </cell>
          <cell r="I19">
            <v>78.8</v>
          </cell>
          <cell r="J19">
            <v>761.34598214285711</v>
          </cell>
          <cell r="K19">
            <v>1182.1298850574713</v>
          </cell>
        </row>
        <row r="20">
          <cell r="D20">
            <v>96.128720238095241</v>
          </cell>
          <cell r="E20">
            <v>86.206896551724142</v>
          </cell>
          <cell r="J20">
            <v>96.128720238095241</v>
          </cell>
          <cell r="K20">
            <v>86.206896551724142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652.99</v>
          </cell>
          <cell r="E23">
            <v>570</v>
          </cell>
          <cell r="H23">
            <v>62.067999999999998</v>
          </cell>
          <cell r="I23">
            <v>60</v>
          </cell>
          <cell r="J23">
            <v>590.92200000000003</v>
          </cell>
          <cell r="K23">
            <v>510</v>
          </cell>
        </row>
        <row r="24">
          <cell r="D24">
            <v>12.943</v>
          </cell>
          <cell r="E24">
            <v>14.5</v>
          </cell>
          <cell r="H24">
            <v>10.141999999999999</v>
          </cell>
          <cell r="I24">
            <v>10</v>
          </cell>
          <cell r="J24">
            <v>2.8010000000000002</v>
          </cell>
          <cell r="K24">
            <v>4.5</v>
          </cell>
        </row>
        <row r="25">
          <cell r="D25">
            <v>7.1020000000000003</v>
          </cell>
          <cell r="E25">
            <v>8.6999999999999993</v>
          </cell>
          <cell r="H25">
            <v>4.3010000000000002</v>
          </cell>
          <cell r="I25">
            <v>4.2</v>
          </cell>
          <cell r="J25">
            <v>2.8010000000000002</v>
          </cell>
          <cell r="K25">
            <v>4.5</v>
          </cell>
        </row>
        <row r="26">
          <cell r="D26">
            <v>7.4035017104880714</v>
          </cell>
          <cell r="E26">
            <v>7.882352941176471</v>
          </cell>
          <cell r="H26">
            <v>6.9294966810594838</v>
          </cell>
          <cell r="I26">
            <v>7.0000000000000009</v>
          </cell>
          <cell r="J26">
            <v>0.47400502942858785</v>
          </cell>
          <cell r="K26">
            <v>0.88235294117647056</v>
          </cell>
        </row>
        <row r="27">
          <cell r="D27">
            <v>5.8410000000000002</v>
          </cell>
          <cell r="E27">
            <v>5.8</v>
          </cell>
          <cell r="H27">
            <v>5.8410000000000002</v>
          </cell>
          <cell r="I27">
            <v>5.8</v>
          </cell>
        </row>
        <row r="28">
          <cell r="D28">
            <v>35.134257254222611</v>
          </cell>
          <cell r="E28">
            <v>35.582822085889568</v>
          </cell>
          <cell r="H28">
            <v>35.134257254222611</v>
          </cell>
          <cell r="I28">
            <v>35.582822085889568</v>
          </cell>
        </row>
        <row r="29">
          <cell r="D29">
            <v>640.04700000000003</v>
          </cell>
          <cell r="E29">
            <v>555.5</v>
          </cell>
          <cell r="H29">
            <v>51.926000000000002</v>
          </cell>
          <cell r="I29">
            <v>50</v>
          </cell>
          <cell r="J29">
            <v>588.12099999999998</v>
          </cell>
          <cell r="K29">
            <v>505.5</v>
          </cell>
        </row>
        <row r="30">
          <cell r="D30">
            <v>12.696</v>
          </cell>
          <cell r="E30">
            <v>11.81</v>
          </cell>
          <cell r="H30">
            <v>0.79800000000000004</v>
          </cell>
          <cell r="I30">
            <v>0.81</v>
          </cell>
          <cell r="J30">
            <v>11.898</v>
          </cell>
          <cell r="K30">
            <v>11</v>
          </cell>
        </row>
        <row r="31">
          <cell r="D31">
            <v>3.5598554518204626</v>
          </cell>
          <cell r="E31">
            <v>3.7960633036597429</v>
          </cell>
          <cell r="H31">
            <v>1.5368023726071718</v>
          </cell>
          <cell r="I31">
            <v>1.6200000000000003</v>
          </cell>
          <cell r="J31">
            <v>2.023053079213291</v>
          </cell>
          <cell r="K31">
            <v>2.1760633036597428</v>
          </cell>
        </row>
        <row r="32">
          <cell r="D32">
            <v>5.8999999999999997E-2</v>
          </cell>
          <cell r="E32">
            <v>0.97</v>
          </cell>
          <cell r="H32">
            <v>5.8999999999999997E-2</v>
          </cell>
          <cell r="I32">
            <v>7.0000000000000007E-2</v>
          </cell>
          <cell r="K32">
            <v>0.9</v>
          </cell>
        </row>
        <row r="33">
          <cell r="D33">
            <v>627.29199999999992</v>
          </cell>
          <cell r="E33">
            <v>542.72</v>
          </cell>
          <cell r="H33">
            <v>51.069000000000003</v>
          </cell>
          <cell r="I33">
            <v>49.12</v>
          </cell>
          <cell r="J33">
            <v>576.22299999999996</v>
          </cell>
          <cell r="K33">
            <v>493.6</v>
          </cell>
        </row>
        <row r="35">
          <cell r="D35">
            <v>562.69349999999997</v>
          </cell>
          <cell r="E35">
            <v>482.72</v>
          </cell>
          <cell r="H35">
            <v>51.069000000000003</v>
          </cell>
          <cell r="I35">
            <v>49.12</v>
          </cell>
          <cell r="J35">
            <v>511.62449999999995</v>
          </cell>
          <cell r="K35">
            <v>433.6</v>
          </cell>
        </row>
        <row r="36">
          <cell r="D36">
            <v>64.598500000000001</v>
          </cell>
          <cell r="E36">
            <v>60</v>
          </cell>
          <cell r="J36">
            <v>64.598500000000001</v>
          </cell>
          <cell r="K36">
            <v>60</v>
          </cell>
        </row>
        <row r="39">
          <cell r="D39">
            <v>168.30099999999999</v>
          </cell>
          <cell r="E39">
            <v>165.1</v>
          </cell>
          <cell r="H39">
            <v>166.24799999999999</v>
          </cell>
          <cell r="I39">
            <v>163</v>
          </cell>
          <cell r="J39">
            <v>2.0529999999999999</v>
          </cell>
          <cell r="K39">
            <v>2.1</v>
          </cell>
        </row>
        <row r="40">
          <cell r="D40">
            <v>4.5460000000000003</v>
          </cell>
          <cell r="E40">
            <v>4.55</v>
          </cell>
          <cell r="H40">
            <v>4.5460000000000003</v>
          </cell>
          <cell r="I40">
            <v>4.55</v>
          </cell>
        </row>
        <row r="41">
          <cell r="D41">
            <v>2.734468986093066</v>
          </cell>
          <cell r="E41">
            <v>2.7914110429447851</v>
          </cell>
          <cell r="H41">
            <v>2.734468986093066</v>
          </cell>
          <cell r="I41">
            <v>2.7914110429447851</v>
          </cell>
          <cell r="J41">
            <v>0</v>
          </cell>
          <cell r="K41">
            <v>0</v>
          </cell>
        </row>
        <row r="42">
          <cell r="D42">
            <v>1.0640000000000001</v>
          </cell>
          <cell r="E42">
            <v>0.94000000000000006</v>
          </cell>
          <cell r="H42">
            <v>0.78800000000000003</v>
          </cell>
          <cell r="I42">
            <v>0.54</v>
          </cell>
          <cell r="J42">
            <v>0.27600000000000002</v>
          </cell>
          <cell r="K42">
            <v>0.4</v>
          </cell>
        </row>
        <row r="43">
          <cell r="H43">
            <v>160.91399999999999</v>
          </cell>
          <cell r="I43">
            <v>157.91</v>
          </cell>
          <cell r="J43">
            <v>1.7769999999999999</v>
          </cell>
          <cell r="K43">
            <v>1.7000000000000002</v>
          </cell>
        </row>
        <row r="45">
          <cell r="D45">
            <v>242.06739404709637</v>
          </cell>
          <cell r="E45">
            <v>333.04432458726416</v>
          </cell>
          <cell r="I45">
            <v>1023.5340097719871</v>
          </cell>
          <cell r="J45">
            <v>242.06739404709637</v>
          </cell>
          <cell r="K45">
            <v>264.33108849270667</v>
          </cell>
        </row>
        <row r="46">
          <cell r="D46">
            <v>135.66999999999999</v>
          </cell>
          <cell r="E46">
            <v>60.737514740566034</v>
          </cell>
          <cell r="I46">
            <v>594.61</v>
          </cell>
          <cell r="J46">
            <v>135.66999999999999</v>
          </cell>
          <cell r="K46">
            <v>65.0452188006483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299.7</v>
          </cell>
          <cell r="I48">
            <v>302.5</v>
          </cell>
        </row>
        <row r="49">
          <cell r="H49">
            <v>299.7</v>
          </cell>
          <cell r="I49">
            <v>302.5</v>
          </cell>
        </row>
        <row r="51">
          <cell r="H51">
            <v>139.30000000000001</v>
          </cell>
          <cell r="I51">
            <v>139.80000000000001</v>
          </cell>
        </row>
        <row r="53">
          <cell r="H53">
            <v>38.72</v>
          </cell>
          <cell r="I53">
            <v>37.911999999999999</v>
          </cell>
        </row>
        <row r="55">
          <cell r="H55">
            <v>51.17</v>
          </cell>
          <cell r="I55">
            <v>59.314999999999998</v>
          </cell>
        </row>
        <row r="56">
          <cell r="H56">
            <v>0.02</v>
          </cell>
          <cell r="I56">
            <v>0.154</v>
          </cell>
        </row>
        <row r="66">
          <cell r="D66">
            <v>652.99</v>
          </cell>
          <cell r="E66">
            <v>570</v>
          </cell>
          <cell r="H66">
            <v>62.067999999999998</v>
          </cell>
          <cell r="I66">
            <v>60</v>
          </cell>
          <cell r="J66">
            <v>590.92200000000003</v>
          </cell>
          <cell r="K66">
            <v>510</v>
          </cell>
        </row>
        <row r="68">
          <cell r="D68">
            <v>590.92200000000003</v>
          </cell>
          <cell r="E68">
            <v>510</v>
          </cell>
          <cell r="J68">
            <v>590.92200000000003</v>
          </cell>
          <cell r="K68">
            <v>510</v>
          </cell>
        </row>
        <row r="70">
          <cell r="D70">
            <v>62.067999999999998</v>
          </cell>
          <cell r="E70">
            <v>60</v>
          </cell>
          <cell r="H70">
            <v>62.067999999999998</v>
          </cell>
          <cell r="I70">
            <v>60</v>
          </cell>
        </row>
        <row r="71">
          <cell r="D71">
            <v>62.067999999999998</v>
          </cell>
          <cell r="E71">
            <v>60</v>
          </cell>
          <cell r="H71">
            <v>62.067999999999998</v>
          </cell>
          <cell r="I71">
            <v>60</v>
          </cell>
        </row>
        <row r="73">
          <cell r="D73">
            <v>640.04700000000003</v>
          </cell>
          <cell r="E73">
            <v>555.5</v>
          </cell>
          <cell r="H73">
            <v>51.926000000000002</v>
          </cell>
          <cell r="I73">
            <v>50</v>
          </cell>
          <cell r="J73">
            <v>588.12099999999998</v>
          </cell>
          <cell r="K73">
            <v>505.5</v>
          </cell>
        </row>
        <row r="75">
          <cell r="D75">
            <v>588.12099999999998</v>
          </cell>
          <cell r="E75">
            <v>505.5</v>
          </cell>
          <cell r="J75">
            <v>588.12099999999998</v>
          </cell>
          <cell r="K75">
            <v>505.5</v>
          </cell>
        </row>
        <row r="77">
          <cell r="D77">
            <v>51.926000000000002</v>
          </cell>
          <cell r="E77">
            <v>50</v>
          </cell>
          <cell r="H77">
            <v>51.926000000000002</v>
          </cell>
          <cell r="I77">
            <v>50</v>
          </cell>
        </row>
        <row r="78">
          <cell r="D78">
            <v>51.926000000000002</v>
          </cell>
          <cell r="E78">
            <v>50</v>
          </cell>
          <cell r="H78">
            <v>51.926000000000002</v>
          </cell>
          <cell r="I78">
            <v>50</v>
          </cell>
        </row>
        <row r="80">
          <cell r="D80">
            <v>168.30099999999999</v>
          </cell>
          <cell r="E80">
            <v>165.1</v>
          </cell>
          <cell r="H80">
            <v>166.24799999999999</v>
          </cell>
          <cell r="I80">
            <v>163</v>
          </cell>
          <cell r="J80">
            <v>2.0529999999999999</v>
          </cell>
          <cell r="K80">
            <v>2.1</v>
          </cell>
        </row>
        <row r="81">
          <cell r="D81">
            <v>2.0529999999999999</v>
          </cell>
          <cell r="E81">
            <v>2.1</v>
          </cell>
          <cell r="J81">
            <v>2.0529999999999999</v>
          </cell>
          <cell r="K81">
            <v>2.1</v>
          </cell>
        </row>
        <row r="82">
          <cell r="D82">
            <v>166.24799999999999</v>
          </cell>
          <cell r="E82">
            <v>163</v>
          </cell>
          <cell r="H82">
            <v>166.24799999999999</v>
          </cell>
          <cell r="I82">
            <v>163</v>
          </cell>
        </row>
        <row r="85">
          <cell r="I85">
            <v>1023.5340097719871</v>
          </cell>
        </row>
        <row r="87">
          <cell r="I87">
            <v>1023.5340097719871</v>
          </cell>
        </row>
        <row r="88">
          <cell r="I88">
            <v>502.87</v>
          </cell>
        </row>
        <row r="91">
          <cell r="I91">
            <v>502.87</v>
          </cell>
        </row>
        <row r="92">
          <cell r="D92">
            <v>242.06739404709637</v>
          </cell>
          <cell r="E92">
            <v>333.04432458726416</v>
          </cell>
          <cell r="I92">
            <v>1023.5340097719871</v>
          </cell>
          <cell r="J92">
            <v>242.06739404709637</v>
          </cell>
          <cell r="K92">
            <v>264.33108849270667</v>
          </cell>
        </row>
        <row r="93">
          <cell r="D93">
            <v>226.04625071707869</v>
          </cell>
          <cell r="E93">
            <v>323.60336393768648</v>
          </cell>
          <cell r="I93">
            <v>1023.5340097719871</v>
          </cell>
          <cell r="J93">
            <v>226.04625071707869</v>
          </cell>
          <cell r="K93">
            <v>244.31232767527672</v>
          </cell>
        </row>
        <row r="94">
          <cell r="D94">
            <v>368.95593550933842</v>
          </cell>
          <cell r="E94">
            <v>409</v>
          </cell>
          <cell r="J94">
            <v>368.95593550933842</v>
          </cell>
          <cell r="K94">
            <v>409</v>
          </cell>
        </row>
        <row r="98">
          <cell r="I98">
            <v>51.887999999999998</v>
          </cell>
          <cell r="J98">
            <v>113.036</v>
          </cell>
          <cell r="K98">
            <v>81.099999999999994</v>
          </cell>
        </row>
        <row r="100">
          <cell r="I100">
            <v>51.887999999999998</v>
          </cell>
          <cell r="J100">
            <v>113.036</v>
          </cell>
          <cell r="K100">
            <v>81.099999999999994</v>
          </cell>
        </row>
        <row r="101">
          <cell r="D101">
            <v>139.48480000000001</v>
          </cell>
          <cell r="E101">
            <v>180.74981584</v>
          </cell>
          <cell r="I101">
            <v>50.275990560000004</v>
          </cell>
          <cell r="J101">
            <v>139.48480000000001</v>
          </cell>
          <cell r="K101">
            <v>130.47382528</v>
          </cell>
        </row>
        <row r="103">
          <cell r="D103">
            <v>115.6508</v>
          </cell>
          <cell r="E103">
            <v>156.20981584</v>
          </cell>
          <cell r="I103">
            <v>50.275990560000004</v>
          </cell>
          <cell r="J103">
            <v>115.6508</v>
          </cell>
          <cell r="K103">
            <v>105.93382527999999</v>
          </cell>
        </row>
        <row r="104">
          <cell r="D104">
            <v>23.834</v>
          </cell>
          <cell r="E104">
            <v>24.54</v>
          </cell>
          <cell r="J104">
            <v>23.834</v>
          </cell>
          <cell r="K104">
            <v>24.54</v>
          </cell>
        </row>
        <row r="107">
          <cell r="D107">
            <v>139.48480000000001</v>
          </cell>
          <cell r="E107">
            <v>180.74981584</v>
          </cell>
          <cell r="I107">
            <v>-1.6120094399999942</v>
          </cell>
          <cell r="J107">
            <v>26.448800000000006</v>
          </cell>
          <cell r="K107">
            <v>49.373825280000005</v>
          </cell>
        </row>
        <row r="108">
          <cell r="H108">
            <v>299.7</v>
          </cell>
          <cell r="I108">
            <v>302.5</v>
          </cell>
        </row>
        <row r="109">
          <cell r="H109">
            <v>299.7</v>
          </cell>
          <cell r="I109">
            <v>302.5</v>
          </cell>
        </row>
        <row r="111">
          <cell r="H111">
            <v>139.30000000000001</v>
          </cell>
          <cell r="I111">
            <v>139.80000000000001</v>
          </cell>
        </row>
      </sheetData>
      <sheetData sheetId="5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312</v>
          </cell>
          <cell r="I14">
            <v>312</v>
          </cell>
          <cell r="J14">
            <v>1564.4</v>
          </cell>
          <cell r="K14">
            <v>1529.9</v>
          </cell>
        </row>
        <row r="15">
          <cell r="H15">
            <v>77</v>
          </cell>
          <cell r="I15">
            <v>77</v>
          </cell>
          <cell r="J15">
            <v>1020</v>
          </cell>
          <cell r="K15">
            <v>1222.9000000000001</v>
          </cell>
        </row>
        <row r="16">
          <cell r="H16">
            <v>14.8</v>
          </cell>
          <cell r="I16">
            <v>14.3</v>
          </cell>
          <cell r="J16">
            <v>16.38440860215054</v>
          </cell>
          <cell r="K16">
            <v>18.145161290322584</v>
          </cell>
        </row>
        <row r="17">
          <cell r="H17">
            <v>62.2</v>
          </cell>
          <cell r="I17">
            <v>62.7</v>
          </cell>
          <cell r="J17">
            <v>787.3763440860215</v>
          </cell>
          <cell r="K17">
            <v>1204.7548387096774</v>
          </cell>
        </row>
        <row r="19">
          <cell r="D19">
            <v>752.11034946236566</v>
          </cell>
          <cell r="E19">
            <v>1188.1537634408603</v>
          </cell>
          <cell r="H19">
            <v>62.2</v>
          </cell>
          <cell r="I19">
            <v>62.7</v>
          </cell>
          <cell r="J19">
            <v>689.91034946236562</v>
          </cell>
          <cell r="K19">
            <v>1125.4537634408603</v>
          </cell>
        </row>
        <row r="20">
          <cell r="D20">
            <v>97.465994623655916</v>
          </cell>
          <cell r="E20">
            <v>79.3010752688172</v>
          </cell>
          <cell r="J20">
            <v>97.465994623655916</v>
          </cell>
          <cell r="K20">
            <v>79.3010752688172</v>
          </cell>
        </row>
        <row r="22">
          <cell r="J22">
            <v>0</v>
          </cell>
        </row>
        <row r="23">
          <cell r="D23">
            <v>660.53300000000002</v>
          </cell>
          <cell r="E23">
            <v>589</v>
          </cell>
          <cell r="H23">
            <v>62.534999999999997</v>
          </cell>
          <cell r="I23">
            <v>59</v>
          </cell>
          <cell r="J23">
            <v>597.99800000000005</v>
          </cell>
          <cell r="K23">
            <v>530</v>
          </cell>
        </row>
        <row r="24">
          <cell r="D24">
            <v>12.953000000000001</v>
          </cell>
          <cell r="E24">
            <v>14</v>
          </cell>
          <cell r="H24">
            <v>9.9730000000000008</v>
          </cell>
          <cell r="I24">
            <v>9.6999999999999993</v>
          </cell>
          <cell r="J24">
            <v>2.98</v>
          </cell>
          <cell r="K24">
            <v>4.3</v>
          </cell>
        </row>
        <row r="25">
          <cell r="D25">
            <v>7.0690000000000008</v>
          </cell>
          <cell r="E25">
            <v>8.1999999999999993</v>
          </cell>
          <cell r="H25">
            <v>4.0890000000000004</v>
          </cell>
          <cell r="I25">
            <v>3.9</v>
          </cell>
          <cell r="J25">
            <v>2.98</v>
          </cell>
          <cell r="K25">
            <v>4.3</v>
          </cell>
        </row>
        <row r="26">
          <cell r="D26">
            <v>1.0701963414394133</v>
          </cell>
          <cell r="E26">
            <v>1.392190152801358</v>
          </cell>
          <cell r="H26">
            <v>6.5387383065483338</v>
          </cell>
          <cell r="I26">
            <v>6.6101694915254239</v>
          </cell>
          <cell r="J26">
            <v>0.49832942585092255</v>
          </cell>
          <cell r="K26">
            <v>0.81132075471698106</v>
          </cell>
        </row>
        <row r="27">
          <cell r="D27">
            <v>5.8840000000000003</v>
          </cell>
          <cell r="E27">
            <v>5.8</v>
          </cell>
          <cell r="H27">
            <v>5.8840000000000003</v>
          </cell>
          <cell r="I27">
            <v>5.8</v>
          </cell>
        </row>
        <row r="28">
          <cell r="D28">
            <v>34.87744880116179</v>
          </cell>
          <cell r="E28">
            <v>35.344302254722727</v>
          </cell>
          <cell r="H28">
            <v>35.318551243112161</v>
          </cell>
          <cell r="I28">
            <v>35.802469135802468</v>
          </cell>
        </row>
        <row r="29">
          <cell r="D29">
            <v>647.58000000000004</v>
          </cell>
          <cell r="E29">
            <v>575</v>
          </cell>
          <cell r="H29">
            <v>52.561999999999998</v>
          </cell>
          <cell r="I29">
            <v>49.3</v>
          </cell>
          <cell r="J29">
            <v>595.01800000000003</v>
          </cell>
          <cell r="K29">
            <v>525.70000000000005</v>
          </cell>
        </row>
        <row r="30">
          <cell r="D30">
            <v>10.179</v>
          </cell>
          <cell r="E30">
            <v>9.15</v>
          </cell>
          <cell r="H30">
            <v>0.96899999999999997</v>
          </cell>
          <cell r="I30">
            <v>0.85</v>
          </cell>
          <cell r="J30">
            <v>9.2100000000000009</v>
          </cell>
          <cell r="K30">
            <v>8.3000000000000007</v>
          </cell>
        </row>
        <row r="31">
          <cell r="D31">
            <v>1.5718521263782079</v>
          </cell>
          <cell r="E31">
            <v>1.5913043478260871</v>
          </cell>
          <cell r="H31">
            <v>1.8435371561203913</v>
          </cell>
          <cell r="I31">
            <v>1.7241379310344827</v>
          </cell>
          <cell r="J31">
            <v>1.5478523338789751</v>
          </cell>
          <cell r="K31">
            <v>1.5788472512840022</v>
          </cell>
        </row>
        <row r="32">
          <cell r="D32">
            <v>5.7000000000000002E-2</v>
          </cell>
          <cell r="E32">
            <v>0.98</v>
          </cell>
          <cell r="H32">
            <v>5.7000000000000002E-2</v>
          </cell>
          <cell r="I32">
            <v>0.08</v>
          </cell>
          <cell r="K32">
            <v>0.9</v>
          </cell>
        </row>
        <row r="33">
          <cell r="H33">
            <v>51.535999999999994</v>
          </cell>
          <cell r="I33">
            <v>48.37</v>
          </cell>
          <cell r="J33">
            <v>585.80799999999999</v>
          </cell>
          <cell r="K33">
            <v>516.50000000000011</v>
          </cell>
        </row>
        <row r="35">
          <cell r="D35">
            <v>564.8293000000001</v>
          </cell>
          <cell r="E35">
            <v>505.87</v>
          </cell>
          <cell r="H35">
            <v>51.535999999999994</v>
          </cell>
          <cell r="I35">
            <v>48.37</v>
          </cell>
          <cell r="J35">
            <v>513.29330000000004</v>
          </cell>
          <cell r="K35">
            <v>457.50000000000011</v>
          </cell>
        </row>
        <row r="36">
          <cell r="D36">
            <v>72.514700000000005</v>
          </cell>
          <cell r="E36">
            <v>59</v>
          </cell>
          <cell r="J36">
            <v>72.514700000000005</v>
          </cell>
          <cell r="K36">
            <v>59</v>
          </cell>
        </row>
        <row r="38">
          <cell r="D38">
            <v>0</v>
          </cell>
          <cell r="E38">
            <v>0</v>
          </cell>
        </row>
        <row r="39">
          <cell r="D39">
            <v>168.70500000000001</v>
          </cell>
          <cell r="E39">
            <v>164.1</v>
          </cell>
          <cell r="H39">
            <v>166.59800000000001</v>
          </cell>
          <cell r="I39">
            <v>162</v>
          </cell>
          <cell r="J39">
            <v>2.1070000000000002</v>
          </cell>
          <cell r="K39">
            <v>2.1</v>
          </cell>
        </row>
        <row r="40">
          <cell r="D40">
            <v>4.6210000000000004</v>
          </cell>
          <cell r="E40">
            <v>4.5999999999999996</v>
          </cell>
          <cell r="H40">
            <v>4.6210000000000004</v>
          </cell>
          <cell r="I40">
            <v>4.5999999999999996</v>
          </cell>
        </row>
        <row r="41">
          <cell r="D41">
            <v>2.7391007972496371</v>
          </cell>
          <cell r="E41">
            <v>2.8031687995124921</v>
          </cell>
          <cell r="H41">
            <v>2.7737427820261948</v>
          </cell>
          <cell r="I41">
            <v>2.8395061728395059</v>
          </cell>
          <cell r="J41">
            <v>0</v>
          </cell>
          <cell r="K41">
            <v>0</v>
          </cell>
        </row>
        <row r="42">
          <cell r="H42">
            <v>0.77500000000000002</v>
          </cell>
          <cell r="I42">
            <v>0.54</v>
          </cell>
          <cell r="J42">
            <v>0.24299999999999999</v>
          </cell>
          <cell r="K42">
            <v>0.4</v>
          </cell>
        </row>
        <row r="43">
          <cell r="D43">
            <v>163.066</v>
          </cell>
          <cell r="E43">
            <v>158.56</v>
          </cell>
          <cell r="H43">
            <v>161.202</v>
          </cell>
          <cell r="I43">
            <v>156.86000000000001</v>
          </cell>
          <cell r="J43">
            <v>1.8640000000000003</v>
          </cell>
          <cell r="K43">
            <v>1.7000000000000002</v>
          </cell>
        </row>
        <row r="45">
          <cell r="D45">
            <v>249.15774451697484</v>
          </cell>
          <cell r="E45">
            <v>319.20957625648379</v>
          </cell>
          <cell r="I45">
            <v>1030.184681827579</v>
          </cell>
          <cell r="J45">
            <v>249.15774451697484</v>
          </cell>
          <cell r="K45">
            <v>252.62706733785083</v>
          </cell>
        </row>
        <row r="46">
          <cell r="D46">
            <v>144.5</v>
          </cell>
          <cell r="E46">
            <v>58.346932037459943</v>
          </cell>
          <cell r="I46">
            <v>594.61</v>
          </cell>
          <cell r="J46">
            <v>144.5</v>
          </cell>
          <cell r="K46">
            <v>62.176911907066781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296.5</v>
          </cell>
          <cell r="I48">
            <v>302.3</v>
          </cell>
        </row>
        <row r="49">
          <cell r="H49">
            <v>296.5</v>
          </cell>
          <cell r="I49">
            <v>302.3</v>
          </cell>
        </row>
        <row r="51">
          <cell r="H51">
            <v>138.19999999999999</v>
          </cell>
          <cell r="I51">
            <v>141.80000000000001</v>
          </cell>
        </row>
        <row r="53">
          <cell r="H53">
            <v>38.61</v>
          </cell>
          <cell r="I53">
            <v>37.875</v>
          </cell>
        </row>
        <row r="55">
          <cell r="H55">
            <v>49.67</v>
          </cell>
          <cell r="I55">
            <v>59.258000000000003</v>
          </cell>
        </row>
        <row r="66">
          <cell r="D66">
            <v>660.53300000000002</v>
          </cell>
          <cell r="E66">
            <v>589</v>
          </cell>
          <cell r="H66">
            <v>62.534999999999997</v>
          </cell>
          <cell r="I66">
            <v>59</v>
          </cell>
          <cell r="J66">
            <v>597.99800000000005</v>
          </cell>
          <cell r="K66">
            <v>530</v>
          </cell>
        </row>
        <row r="68">
          <cell r="D68">
            <v>597.99800000000005</v>
          </cell>
          <cell r="E68">
            <v>530</v>
          </cell>
          <cell r="J68">
            <v>597.99800000000005</v>
          </cell>
          <cell r="K68">
            <v>530</v>
          </cell>
        </row>
        <row r="70">
          <cell r="D70">
            <v>62.534999999999997</v>
          </cell>
          <cell r="E70">
            <v>59</v>
          </cell>
          <cell r="H70">
            <v>62.534999999999997</v>
          </cell>
          <cell r="I70">
            <v>59</v>
          </cell>
        </row>
        <row r="71">
          <cell r="D71">
            <v>62.534999999999997</v>
          </cell>
          <cell r="E71">
            <v>59</v>
          </cell>
          <cell r="H71">
            <v>62.534999999999997</v>
          </cell>
          <cell r="I71">
            <v>59</v>
          </cell>
        </row>
        <row r="73">
          <cell r="D73">
            <v>647.58000000000004</v>
          </cell>
          <cell r="E73">
            <v>575</v>
          </cell>
          <cell r="H73">
            <v>52.561999999999998</v>
          </cell>
          <cell r="I73">
            <v>49.3</v>
          </cell>
          <cell r="J73">
            <v>595.01800000000003</v>
          </cell>
          <cell r="K73">
            <v>525.70000000000005</v>
          </cell>
        </row>
        <row r="75">
          <cell r="D75">
            <v>595.01800000000003</v>
          </cell>
          <cell r="E75">
            <v>525.70000000000005</v>
          </cell>
          <cell r="J75">
            <v>595.01800000000003</v>
          </cell>
          <cell r="K75">
            <v>525.70000000000005</v>
          </cell>
        </row>
        <row r="77">
          <cell r="D77">
            <v>52.561999999999998</v>
          </cell>
          <cell r="E77">
            <v>49.3</v>
          </cell>
          <cell r="H77">
            <v>52.561999999999998</v>
          </cell>
          <cell r="I77">
            <v>49.3</v>
          </cell>
        </row>
        <row r="78">
          <cell r="D78">
            <v>52.561999999999998</v>
          </cell>
          <cell r="E78">
            <v>49.3</v>
          </cell>
          <cell r="H78">
            <v>52.561999999999998</v>
          </cell>
          <cell r="I78">
            <v>49.3</v>
          </cell>
        </row>
        <row r="80">
          <cell r="D80">
            <v>168.70500000000001</v>
          </cell>
          <cell r="E80">
            <v>164.1</v>
          </cell>
          <cell r="H80">
            <v>166.59800000000001</v>
          </cell>
          <cell r="I80">
            <v>162</v>
          </cell>
          <cell r="J80">
            <v>2.1070000000000002</v>
          </cell>
          <cell r="K80">
            <v>2.1</v>
          </cell>
        </row>
        <row r="81">
          <cell r="D81">
            <v>2.1070000000000002</v>
          </cell>
          <cell r="E81">
            <v>2.1</v>
          </cell>
          <cell r="J81">
            <v>2.1070000000000002</v>
          </cell>
          <cell r="K81">
            <v>2.1</v>
          </cell>
        </row>
        <row r="82">
          <cell r="D82">
            <v>166.59800000000001</v>
          </cell>
          <cell r="E82">
            <v>162</v>
          </cell>
          <cell r="H82">
            <v>166.59800000000001</v>
          </cell>
          <cell r="I82">
            <v>162</v>
          </cell>
        </row>
        <row r="85">
          <cell r="I85">
            <v>1030.184681827579</v>
          </cell>
        </row>
        <row r="87">
          <cell r="I87">
            <v>1030.184681827579</v>
          </cell>
        </row>
        <row r="88">
          <cell r="I88">
            <v>537.25</v>
          </cell>
        </row>
        <row r="91">
          <cell r="I91">
            <v>537.25</v>
          </cell>
        </row>
        <row r="92">
          <cell r="D92">
            <v>249.15774451697484</v>
          </cell>
          <cell r="E92">
            <v>319.20957625648379</v>
          </cell>
          <cell r="I92">
            <v>1030.184681827579</v>
          </cell>
          <cell r="J92">
            <v>249.15774451697484</v>
          </cell>
          <cell r="K92">
            <v>252.62706733785083</v>
          </cell>
        </row>
        <row r="93">
          <cell r="D93">
            <v>232.23291634626827</v>
          </cell>
          <cell r="E93">
            <v>308.73725134916083</v>
          </cell>
          <cell r="I93">
            <v>1030.184681827579</v>
          </cell>
          <cell r="J93">
            <v>232.23291634626827</v>
          </cell>
          <cell r="K93">
            <v>232.46094050273217</v>
          </cell>
        </row>
        <row r="94">
          <cell r="D94">
            <v>368.95967300423223</v>
          </cell>
          <cell r="E94">
            <v>409</v>
          </cell>
          <cell r="J94">
            <v>368.95967300423223</v>
          </cell>
          <cell r="K94">
            <v>409</v>
          </cell>
        </row>
        <row r="96">
          <cell r="D96">
            <v>0</v>
          </cell>
        </row>
        <row r="98">
          <cell r="D98">
            <v>80.81</v>
          </cell>
          <cell r="E98">
            <v>186.197</v>
          </cell>
          <cell r="I98">
            <v>59.597000000000001</v>
          </cell>
          <cell r="J98">
            <v>80.81</v>
          </cell>
          <cell r="K98">
            <v>126.6</v>
          </cell>
        </row>
        <row r="100">
          <cell r="I100">
            <v>59.597000000000001</v>
          </cell>
          <cell r="J100">
            <v>80.81</v>
          </cell>
          <cell r="K100">
            <v>126.6</v>
          </cell>
        </row>
        <row r="101">
          <cell r="D101">
            <v>145.95859999999999</v>
          </cell>
          <cell r="E101">
            <v>180.31191333999999</v>
          </cell>
          <cell r="I101">
            <v>49.830033059999998</v>
          </cell>
          <cell r="J101">
            <v>145.95859999999999</v>
          </cell>
          <cell r="K101">
            <v>130.48188027999998</v>
          </cell>
        </row>
        <row r="103">
          <cell r="D103">
            <v>119.20359999999999</v>
          </cell>
          <cell r="E103">
            <v>156.18091333999999</v>
          </cell>
          <cell r="I103">
            <v>49.830033059999998</v>
          </cell>
          <cell r="J103">
            <v>119.20359999999999</v>
          </cell>
          <cell r="K103">
            <v>106.35088028</v>
          </cell>
        </row>
        <row r="104">
          <cell r="D104">
            <v>26.754999999999999</v>
          </cell>
          <cell r="E104">
            <v>24.131</v>
          </cell>
          <cell r="J104">
            <v>26.754999999999999</v>
          </cell>
          <cell r="K104">
            <v>24.131</v>
          </cell>
        </row>
        <row r="107">
          <cell r="D107">
            <v>65.148599999999988</v>
          </cell>
          <cell r="E107">
            <v>-5.8850866600000131</v>
          </cell>
          <cell r="I107">
            <v>-9.7669669400000032</v>
          </cell>
          <cell r="J107">
            <v>65.148599999999988</v>
          </cell>
          <cell r="K107">
            <v>3.8818802799999901</v>
          </cell>
        </row>
        <row r="108">
          <cell r="H108">
            <v>296.5</v>
          </cell>
          <cell r="I108">
            <v>302.3</v>
          </cell>
        </row>
        <row r="109">
          <cell r="H109">
            <v>296.5</v>
          </cell>
          <cell r="I109">
            <v>302.3</v>
          </cell>
        </row>
        <row r="111">
          <cell r="H111">
            <v>138.19999999999999</v>
          </cell>
          <cell r="I111">
            <v>141.80000000000001</v>
          </cell>
        </row>
      </sheetData>
      <sheetData sheetId="6"/>
      <sheetData sheetId="7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293</v>
          </cell>
          <cell r="I14">
            <v>293</v>
          </cell>
          <cell r="J14">
            <v>1531.2</v>
          </cell>
          <cell r="K14">
            <v>1429.9</v>
          </cell>
        </row>
        <row r="15">
          <cell r="H15">
            <v>71</v>
          </cell>
          <cell r="I15">
            <v>71</v>
          </cell>
          <cell r="J15">
            <v>1018</v>
          </cell>
          <cell r="K15">
            <v>1269.9000000000001</v>
          </cell>
        </row>
        <row r="16">
          <cell r="H16">
            <v>12.6</v>
          </cell>
          <cell r="I16">
            <v>12.9</v>
          </cell>
          <cell r="J16">
            <v>15.473611111111111</v>
          </cell>
          <cell r="K16">
            <v>17.222222222222221</v>
          </cell>
        </row>
        <row r="17">
          <cell r="H17">
            <v>58.4</v>
          </cell>
          <cell r="I17">
            <v>58.1</v>
          </cell>
          <cell r="J17">
            <v>825.52777777777771</v>
          </cell>
          <cell r="K17">
            <v>1252.6777777777779</v>
          </cell>
        </row>
        <row r="19">
          <cell r="D19">
            <v>797.7429166666667</v>
          </cell>
          <cell r="E19">
            <v>1239.9444444444446</v>
          </cell>
          <cell r="H19">
            <v>58.4</v>
          </cell>
          <cell r="I19">
            <v>58.1</v>
          </cell>
          <cell r="J19">
            <v>739.34291666666672</v>
          </cell>
          <cell r="K19">
            <v>1181.8444444444447</v>
          </cell>
        </row>
        <row r="20">
          <cell r="D20">
            <v>86.184861111111104</v>
          </cell>
          <cell r="E20">
            <v>70.833333333333329</v>
          </cell>
          <cell r="J20">
            <v>86.184861111111104</v>
          </cell>
          <cell r="K20">
            <v>70.833333333333329</v>
          </cell>
        </row>
        <row r="22">
          <cell r="D22">
            <v>0</v>
          </cell>
          <cell r="E22">
            <v>0</v>
          </cell>
        </row>
        <row r="23">
          <cell r="D23">
            <v>651.31599999999992</v>
          </cell>
          <cell r="E23">
            <v>575.70000000000005</v>
          </cell>
          <cell r="H23">
            <v>45.795000000000002</v>
          </cell>
          <cell r="I23">
            <v>45.7</v>
          </cell>
          <cell r="J23">
            <v>605.52099999999996</v>
          </cell>
          <cell r="K23">
            <v>530</v>
          </cell>
        </row>
        <row r="24">
          <cell r="D24">
            <v>10.564</v>
          </cell>
          <cell r="E24">
            <v>12</v>
          </cell>
          <cell r="H24">
            <v>8.3360000000000003</v>
          </cell>
          <cell r="I24">
            <v>8.5</v>
          </cell>
          <cell r="J24">
            <v>2.2280000000000002</v>
          </cell>
          <cell r="K24">
            <v>3.5</v>
          </cell>
        </row>
        <row r="25">
          <cell r="D25">
            <v>5.7850000000000001</v>
          </cell>
          <cell r="E25">
            <v>7.1</v>
          </cell>
          <cell r="H25">
            <v>3.5569999999999999</v>
          </cell>
          <cell r="I25">
            <v>3.6</v>
          </cell>
          <cell r="J25">
            <v>2.2280000000000002</v>
          </cell>
          <cell r="K25">
            <v>3.5</v>
          </cell>
        </row>
        <row r="26">
          <cell r="D26">
            <v>0.88820173310651063</v>
          </cell>
          <cell r="E26">
            <v>1.2332812228591279</v>
          </cell>
          <cell r="H26">
            <v>7.7672234960148483</v>
          </cell>
          <cell r="I26">
            <v>7.877461706783369</v>
          </cell>
          <cell r="J26">
            <v>0.36794760214757216</v>
          </cell>
          <cell r="K26">
            <v>0.66037735849056611</v>
          </cell>
        </row>
        <row r="27">
          <cell r="D27">
            <v>4.7789999999999999</v>
          </cell>
          <cell r="E27">
            <v>4.9000000000000004</v>
          </cell>
          <cell r="H27">
            <v>4.7789999999999999</v>
          </cell>
          <cell r="I27">
            <v>4.9000000000000004</v>
          </cell>
        </row>
        <row r="28">
          <cell r="D28">
            <v>40.104393944479881</v>
          </cell>
          <cell r="E28">
            <v>41.35021097046414</v>
          </cell>
          <cell r="H28">
            <v>40.611509568646113</v>
          </cell>
          <cell r="I28">
            <v>41.880341880341881</v>
          </cell>
        </row>
        <row r="29">
          <cell r="D29">
            <v>640.75199999999995</v>
          </cell>
          <cell r="E29">
            <v>563.70000000000005</v>
          </cell>
          <cell r="H29">
            <v>37.459000000000003</v>
          </cell>
          <cell r="I29">
            <v>37.200000000000003</v>
          </cell>
          <cell r="J29">
            <v>603.29300000000001</v>
          </cell>
          <cell r="K29">
            <v>526.5</v>
          </cell>
        </row>
        <row r="30">
          <cell r="D30">
            <v>9.56</v>
          </cell>
          <cell r="E30">
            <v>8.7899999999999991</v>
          </cell>
          <cell r="H30">
            <v>0.64700000000000002</v>
          </cell>
          <cell r="I30">
            <v>0.69</v>
          </cell>
          <cell r="J30">
            <v>8.9130000000000003</v>
          </cell>
          <cell r="K30">
            <v>8.1</v>
          </cell>
        </row>
        <row r="31">
          <cell r="D31">
            <v>1.4919969036382252</v>
          </cell>
          <cell r="E31">
            <v>1.5593400745077166</v>
          </cell>
          <cell r="H31">
            <v>1.7272217624602897</v>
          </cell>
          <cell r="I31">
            <v>1.8548387096774193</v>
          </cell>
          <cell r="J31">
            <v>1.4773915825312078</v>
          </cell>
          <cell r="K31">
            <v>1.5384615384615383</v>
          </cell>
        </row>
        <row r="32">
          <cell r="D32">
            <v>5.8000000000000003E-2</v>
          </cell>
          <cell r="E32">
            <v>0.87000000000000011</v>
          </cell>
          <cell r="H32">
            <v>5.8000000000000003E-2</v>
          </cell>
          <cell r="I32">
            <v>7.0000000000000007E-2</v>
          </cell>
          <cell r="K32">
            <v>0.8</v>
          </cell>
        </row>
        <row r="33">
          <cell r="H33">
            <v>36.754000000000005</v>
          </cell>
          <cell r="I33">
            <v>36.440000000000005</v>
          </cell>
          <cell r="J33">
            <v>594.38</v>
          </cell>
          <cell r="K33">
            <v>517.6</v>
          </cell>
        </row>
        <row r="35">
          <cell r="D35">
            <v>569.08090000000004</v>
          </cell>
          <cell r="E35">
            <v>503.04000000000008</v>
          </cell>
          <cell r="H35">
            <v>36.754000000000005</v>
          </cell>
          <cell r="I35">
            <v>36.440000000000005</v>
          </cell>
          <cell r="J35">
            <v>532.32690000000002</v>
          </cell>
          <cell r="K35">
            <v>466.6</v>
          </cell>
        </row>
        <row r="36">
          <cell r="D36">
            <v>62.053100000000001</v>
          </cell>
          <cell r="E36">
            <v>51</v>
          </cell>
          <cell r="J36">
            <v>62.053100000000001</v>
          </cell>
          <cell r="K36" t="str">
            <v>51</v>
          </cell>
        </row>
        <row r="39">
          <cell r="D39">
            <v>119.164</v>
          </cell>
          <cell r="E39">
            <v>118.5</v>
          </cell>
          <cell r="H39">
            <v>117.676</v>
          </cell>
          <cell r="I39">
            <v>117</v>
          </cell>
          <cell r="J39">
            <v>1.488</v>
          </cell>
          <cell r="K39">
            <v>1.5</v>
          </cell>
        </row>
        <row r="40">
          <cell r="D40">
            <v>3.24</v>
          </cell>
          <cell r="E40">
            <v>3.3</v>
          </cell>
          <cell r="H40">
            <v>3.24</v>
          </cell>
          <cell r="I40">
            <v>3.3</v>
          </cell>
        </row>
        <row r="41">
          <cell r="D41">
            <v>2.718941962337619</v>
          </cell>
          <cell r="E41">
            <v>2.7848101265822782</v>
          </cell>
          <cell r="H41">
            <v>2.7533226826200754</v>
          </cell>
          <cell r="I41">
            <v>2.8205128205128203</v>
          </cell>
        </row>
        <row r="42">
          <cell r="H42">
            <v>0.50800000000000001</v>
          </cell>
          <cell r="I42">
            <v>0.32</v>
          </cell>
          <cell r="J42">
            <v>0.27200000000000002</v>
          </cell>
          <cell r="K42">
            <v>0.3</v>
          </cell>
        </row>
        <row r="43">
          <cell r="D43">
            <v>115.14400000000001</v>
          </cell>
          <cell r="E43">
            <v>114.58</v>
          </cell>
          <cell r="H43">
            <v>113.92800000000001</v>
          </cell>
          <cell r="I43">
            <v>113.38000000000001</v>
          </cell>
          <cell r="J43">
            <v>1.216</v>
          </cell>
          <cell r="K43">
            <v>1.2</v>
          </cell>
        </row>
        <row r="45">
          <cell r="D45">
            <v>237.39846562804937</v>
          </cell>
          <cell r="E45">
            <v>307.02658840516921</v>
          </cell>
          <cell r="I45">
            <v>1172.7863819978047</v>
          </cell>
          <cell r="J45">
            <v>237.39846562804937</v>
          </cell>
          <cell r="K45">
            <v>246.07549319938175</v>
          </cell>
        </row>
        <row r="46">
          <cell r="D46">
            <v>144.5</v>
          </cell>
          <cell r="E46">
            <v>53.492614251678575</v>
          </cell>
          <cell r="I46">
            <v>594.61</v>
          </cell>
          <cell r="J46">
            <v>144.5</v>
          </cell>
          <cell r="K46">
            <v>56.030081143740333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306.3</v>
          </cell>
          <cell r="I48">
            <v>302.5</v>
          </cell>
        </row>
        <row r="49">
          <cell r="H49">
            <v>306.3</v>
          </cell>
          <cell r="I49">
            <v>302.5</v>
          </cell>
        </row>
        <row r="51">
          <cell r="H51">
            <v>138.80000000000001</v>
          </cell>
          <cell r="I51">
            <v>139.1</v>
          </cell>
        </row>
        <row r="53">
          <cell r="H53">
            <v>27.81</v>
          </cell>
          <cell r="I53">
            <v>27.527999999999999</v>
          </cell>
        </row>
        <row r="55">
          <cell r="H55">
            <v>39.090000000000003</v>
          </cell>
          <cell r="I55">
            <v>43.131</v>
          </cell>
        </row>
        <row r="66">
          <cell r="D66">
            <v>651.31599999999992</v>
          </cell>
          <cell r="E66">
            <v>575.70000000000005</v>
          </cell>
          <cell r="H66">
            <v>45.795000000000002</v>
          </cell>
          <cell r="I66">
            <v>45.7</v>
          </cell>
          <cell r="J66">
            <v>605.52099999999996</v>
          </cell>
          <cell r="K66">
            <v>530</v>
          </cell>
        </row>
        <row r="68">
          <cell r="D68">
            <v>605.52099999999996</v>
          </cell>
          <cell r="E68">
            <v>530</v>
          </cell>
          <cell r="J68">
            <v>605.52099999999996</v>
          </cell>
          <cell r="K68">
            <v>530</v>
          </cell>
        </row>
        <row r="70">
          <cell r="D70">
            <v>45.795000000000002</v>
          </cell>
          <cell r="E70">
            <v>45.7</v>
          </cell>
          <cell r="H70">
            <v>45.795000000000002</v>
          </cell>
          <cell r="I70">
            <v>45.7</v>
          </cell>
        </row>
        <row r="71">
          <cell r="D71">
            <v>45.795000000000002</v>
          </cell>
          <cell r="E71">
            <v>45.7</v>
          </cell>
          <cell r="H71">
            <v>45.795000000000002</v>
          </cell>
          <cell r="I71">
            <v>45.7</v>
          </cell>
        </row>
        <row r="73">
          <cell r="D73">
            <v>640.75199999999995</v>
          </cell>
          <cell r="E73">
            <v>563.70000000000005</v>
          </cell>
          <cell r="H73">
            <v>37.459000000000003</v>
          </cell>
          <cell r="I73">
            <v>37.200000000000003</v>
          </cell>
          <cell r="J73">
            <v>603.29300000000001</v>
          </cell>
          <cell r="K73">
            <v>526.5</v>
          </cell>
        </row>
        <row r="75">
          <cell r="D75">
            <v>603.29300000000001</v>
          </cell>
          <cell r="E75">
            <v>526.5</v>
          </cell>
          <cell r="J75">
            <v>603.29300000000001</v>
          </cell>
          <cell r="K75">
            <v>526.5</v>
          </cell>
        </row>
        <row r="77">
          <cell r="D77">
            <v>37.459000000000003</v>
          </cell>
          <cell r="E77">
            <v>37.200000000000003</v>
          </cell>
          <cell r="H77">
            <v>37.459000000000003</v>
          </cell>
          <cell r="I77">
            <v>37.200000000000003</v>
          </cell>
        </row>
        <row r="78">
          <cell r="D78">
            <v>37.459000000000003</v>
          </cell>
          <cell r="E78">
            <v>37.200000000000003</v>
          </cell>
          <cell r="H78">
            <v>37.459000000000003</v>
          </cell>
          <cell r="I78">
            <v>37.200000000000003</v>
          </cell>
        </row>
        <row r="80">
          <cell r="D80">
            <v>119.164</v>
          </cell>
          <cell r="E80">
            <v>118.5</v>
          </cell>
          <cell r="H80">
            <v>117.676</v>
          </cell>
          <cell r="I80">
            <v>117</v>
          </cell>
          <cell r="J80">
            <v>1.488</v>
          </cell>
          <cell r="K80">
            <v>1.5</v>
          </cell>
        </row>
        <row r="81">
          <cell r="D81">
            <v>1.488</v>
          </cell>
          <cell r="E81">
            <v>1.5</v>
          </cell>
          <cell r="J81">
            <v>1.488</v>
          </cell>
          <cell r="K81">
            <v>1.5</v>
          </cell>
        </row>
        <row r="82">
          <cell r="D82">
            <v>117.676</v>
          </cell>
          <cell r="E82">
            <v>117</v>
          </cell>
          <cell r="H82">
            <v>117.676</v>
          </cell>
          <cell r="I82">
            <v>117</v>
          </cell>
        </row>
        <row r="85">
          <cell r="I85">
            <v>1172.7863819978047</v>
          </cell>
        </row>
        <row r="87">
          <cell r="I87">
            <v>1172.7863819978047</v>
          </cell>
        </row>
        <row r="88">
          <cell r="I88">
            <v>560.71</v>
          </cell>
        </row>
        <row r="91">
          <cell r="I91">
            <v>560.71</v>
          </cell>
        </row>
        <row r="92">
          <cell r="D92">
            <v>237.39846562804937</v>
          </cell>
          <cell r="E92">
            <v>307.02658840516921</v>
          </cell>
          <cell r="I92">
            <v>1172.7863819978047</v>
          </cell>
          <cell r="J92">
            <v>237.39846562804937</v>
          </cell>
          <cell r="K92">
            <v>246.07549319938175</v>
          </cell>
        </row>
        <row r="93">
          <cell r="D93">
            <v>222.06242066669935</v>
          </cell>
          <cell r="E93">
            <v>296.68815807888035</v>
          </cell>
          <cell r="I93">
            <v>1172.7863819978047</v>
          </cell>
          <cell r="J93">
            <v>222.06242066669935</v>
          </cell>
          <cell r="K93">
            <v>228.26762811830258</v>
          </cell>
        </row>
        <row r="94">
          <cell r="D94">
            <v>368.95981022704751</v>
          </cell>
          <cell r="E94">
            <v>409</v>
          </cell>
          <cell r="J94">
            <v>368.95981022704751</v>
          </cell>
          <cell r="K94">
            <v>409</v>
          </cell>
        </row>
        <row r="98">
          <cell r="D98">
            <v>86.772000000000006</v>
          </cell>
          <cell r="E98">
            <v>137.583</v>
          </cell>
          <cell r="I98">
            <v>48.683</v>
          </cell>
          <cell r="J98">
            <v>86.772000000000006</v>
          </cell>
          <cell r="K98">
            <v>88.9</v>
          </cell>
        </row>
        <row r="100">
          <cell r="D100">
            <v>86.772000000000006</v>
          </cell>
          <cell r="E100">
            <v>137.583</v>
          </cell>
          <cell r="I100">
            <v>48.683</v>
          </cell>
          <cell r="J100">
            <v>86.772000000000006</v>
          </cell>
          <cell r="K100">
            <v>88.9</v>
          </cell>
        </row>
        <row r="101">
          <cell r="D101">
            <v>141.10489999999999</v>
          </cell>
          <cell r="E101">
            <v>170.10501103999999</v>
          </cell>
          <cell r="I101">
            <v>42.736335760000003</v>
          </cell>
          <cell r="J101">
            <v>141.10489999999999</v>
          </cell>
          <cell r="K101">
            <v>127.36867527999999</v>
          </cell>
        </row>
        <row r="103">
          <cell r="D103">
            <v>118.2098</v>
          </cell>
          <cell r="E103">
            <v>149.24601103999998</v>
          </cell>
          <cell r="I103">
            <v>42.736335760000003</v>
          </cell>
          <cell r="J103">
            <v>118.2098</v>
          </cell>
          <cell r="K103">
            <v>106.50967528</v>
          </cell>
        </row>
        <row r="104">
          <cell r="D104">
            <v>22.895099999999999</v>
          </cell>
          <cell r="E104">
            <v>20.859000000000002</v>
          </cell>
          <cell r="J104">
            <v>22.895099999999999</v>
          </cell>
          <cell r="K104">
            <v>20.859000000000002</v>
          </cell>
        </row>
        <row r="107">
          <cell r="D107">
            <v>54.332899999999981</v>
          </cell>
          <cell r="E107">
            <v>32.522011039999995</v>
          </cell>
          <cell r="I107">
            <v>-5.9466642399999969</v>
          </cell>
          <cell r="J107">
            <v>54.332899999999981</v>
          </cell>
          <cell r="K107">
            <v>38.468675279999985</v>
          </cell>
        </row>
        <row r="108">
          <cell r="H108">
            <v>306.3</v>
          </cell>
          <cell r="I108">
            <v>302.5</v>
          </cell>
        </row>
        <row r="109">
          <cell r="H109">
            <v>306.3</v>
          </cell>
          <cell r="I109">
            <v>302.5</v>
          </cell>
        </row>
        <row r="111">
          <cell r="H111">
            <v>138.80000000000001</v>
          </cell>
          <cell r="I111">
            <v>139.1</v>
          </cell>
        </row>
      </sheetData>
      <sheetData sheetId="8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275</v>
          </cell>
          <cell r="I14">
            <v>275</v>
          </cell>
          <cell r="J14">
            <v>1507.6</v>
          </cell>
          <cell r="K14">
            <v>1436.9</v>
          </cell>
        </row>
        <row r="15">
          <cell r="H15">
            <v>38</v>
          </cell>
          <cell r="I15">
            <v>40</v>
          </cell>
          <cell r="J15">
            <v>992</v>
          </cell>
          <cell r="K15">
            <v>1244.9000000000001</v>
          </cell>
        </row>
        <row r="16">
          <cell r="H16">
            <v>9.6999999999999993</v>
          </cell>
          <cell r="I16">
            <v>9.6</v>
          </cell>
          <cell r="J16">
            <v>13.963709677419354</v>
          </cell>
          <cell r="K16">
            <v>15.860215053763438</v>
          </cell>
        </row>
        <row r="17">
          <cell r="H17">
            <v>28.3</v>
          </cell>
          <cell r="I17">
            <v>30.4</v>
          </cell>
          <cell r="J17">
            <v>783.76478494623655</v>
          </cell>
          <cell r="K17">
            <v>1229.0397849462368</v>
          </cell>
        </row>
        <row r="19">
          <cell r="D19">
            <v>731.20940860215057</v>
          </cell>
          <cell r="E19">
            <v>1185.5150537634411</v>
          </cell>
          <cell r="H19">
            <v>28.3</v>
          </cell>
          <cell r="I19">
            <v>30.4</v>
          </cell>
          <cell r="J19">
            <v>702.90940860215062</v>
          </cell>
          <cell r="K19">
            <v>1155.115053763441</v>
          </cell>
        </row>
        <row r="20">
          <cell r="D20">
            <v>80.855376344086011</v>
          </cell>
          <cell r="E20">
            <v>73.924731182795696</v>
          </cell>
          <cell r="J20">
            <v>80.855376344086011</v>
          </cell>
          <cell r="K20">
            <v>73.924731182795696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627.48799999999994</v>
          </cell>
          <cell r="E23">
            <v>570</v>
          </cell>
          <cell r="H23">
            <v>33.978000000000002</v>
          </cell>
          <cell r="I23">
            <v>30</v>
          </cell>
          <cell r="J23">
            <v>593.51</v>
          </cell>
          <cell r="K23">
            <v>540</v>
          </cell>
        </row>
        <row r="24">
          <cell r="D24">
            <v>8.468</v>
          </cell>
          <cell r="E24">
            <v>9.5</v>
          </cell>
          <cell r="H24">
            <v>6.91</v>
          </cell>
          <cell r="I24">
            <v>6.5</v>
          </cell>
          <cell r="J24">
            <v>1.5580000000000001</v>
          </cell>
          <cell r="K24" t="str">
            <v>3</v>
          </cell>
        </row>
        <row r="25">
          <cell r="D25">
            <v>4.4059999999999997</v>
          </cell>
          <cell r="E25">
            <v>5.6</v>
          </cell>
          <cell r="H25">
            <v>2.8479999999999999</v>
          </cell>
          <cell r="I25">
            <v>2.6</v>
          </cell>
          <cell r="J25">
            <v>1.5580000000000001</v>
          </cell>
          <cell r="K25" t="str">
            <v>3</v>
          </cell>
        </row>
        <row r="26">
          <cell r="D26">
            <v>0.70216482227548571</v>
          </cell>
          <cell r="E26">
            <v>0.98245614035087703</v>
          </cell>
          <cell r="H26">
            <v>8.3818941668138205</v>
          </cell>
          <cell r="I26">
            <v>8.6666666666666679</v>
          </cell>
          <cell r="J26">
            <v>0.26250610773196748</v>
          </cell>
          <cell r="K26">
            <v>0.55555555555555558</v>
          </cell>
        </row>
        <row r="27">
          <cell r="D27">
            <v>4.0620000000000003</v>
          </cell>
          <cell r="E27">
            <v>3.9</v>
          </cell>
          <cell r="H27">
            <v>4.0620000000000003</v>
          </cell>
          <cell r="I27">
            <v>3.9</v>
          </cell>
        </row>
        <row r="28">
          <cell r="D28">
            <v>42.281229507343532</v>
          </cell>
          <cell r="E28">
            <v>43.237250554323722</v>
          </cell>
          <cell r="H28">
            <v>42.838159920693506</v>
          </cell>
          <cell r="I28">
            <v>43.820224719101127</v>
          </cell>
        </row>
        <row r="29">
          <cell r="D29">
            <v>619.02</v>
          </cell>
          <cell r="E29">
            <v>560.5</v>
          </cell>
          <cell r="H29">
            <v>27.068000000000001</v>
          </cell>
          <cell r="I29">
            <v>23.5</v>
          </cell>
          <cell r="J29">
            <v>591.952</v>
          </cell>
          <cell r="K29">
            <v>537</v>
          </cell>
        </row>
        <row r="30">
          <cell r="D30">
            <v>9.109</v>
          </cell>
          <cell r="E30">
            <v>8.69</v>
          </cell>
          <cell r="H30">
            <v>0.27800000000000002</v>
          </cell>
          <cell r="I30">
            <v>0.59</v>
          </cell>
          <cell r="J30">
            <v>8.8309999999999995</v>
          </cell>
          <cell r="K30">
            <v>8.1</v>
          </cell>
        </row>
        <row r="31">
          <cell r="D31">
            <v>1.4715194985622435</v>
          </cell>
          <cell r="E31">
            <v>1.5504014272970561</v>
          </cell>
          <cell r="H31">
            <v>1.0270430028077435</v>
          </cell>
          <cell r="I31">
            <v>2.5106382978723403</v>
          </cell>
          <cell r="J31">
            <v>1.4918439332918885</v>
          </cell>
          <cell r="K31">
            <v>1.5083798882681565</v>
          </cell>
        </row>
        <row r="32">
          <cell r="D32">
            <v>0.05</v>
          </cell>
          <cell r="E32">
            <v>0.76</v>
          </cell>
          <cell r="H32">
            <v>0.05</v>
          </cell>
          <cell r="I32">
            <v>0.06</v>
          </cell>
          <cell r="K32">
            <v>0.7</v>
          </cell>
        </row>
        <row r="33">
          <cell r="H33">
            <v>26.740000000000002</v>
          </cell>
          <cell r="I33">
            <v>22.85</v>
          </cell>
          <cell r="J33">
            <v>583.12099999999998</v>
          </cell>
          <cell r="K33">
            <v>528.19999999999993</v>
          </cell>
        </row>
        <row r="35">
          <cell r="D35">
            <v>549.70460000000003</v>
          </cell>
          <cell r="E35">
            <v>496.04999999999995</v>
          </cell>
          <cell r="H35">
            <v>26.740000000000002</v>
          </cell>
          <cell r="I35">
            <v>22.85</v>
          </cell>
          <cell r="J35">
            <v>522.96460000000002</v>
          </cell>
          <cell r="K35">
            <v>473.19999999999993</v>
          </cell>
        </row>
        <row r="36">
          <cell r="D36">
            <v>60.156399999999998</v>
          </cell>
          <cell r="E36">
            <v>55</v>
          </cell>
          <cell r="J36">
            <v>60.156399999999998</v>
          </cell>
          <cell r="K36">
            <v>55</v>
          </cell>
        </row>
        <row r="39">
          <cell r="D39">
            <v>96.070999999999998</v>
          </cell>
          <cell r="E39">
            <v>90.2</v>
          </cell>
          <cell r="H39">
            <v>94.822000000000003</v>
          </cell>
          <cell r="I39">
            <v>89</v>
          </cell>
          <cell r="J39">
            <v>1.2490000000000001</v>
          </cell>
          <cell r="K39">
            <v>1.2</v>
          </cell>
        </row>
        <row r="40">
          <cell r="D40">
            <v>2.9830000000000001</v>
          </cell>
          <cell r="E40">
            <v>2.65</v>
          </cell>
          <cell r="H40">
            <v>2.9830000000000001</v>
          </cell>
          <cell r="I40">
            <v>2.65</v>
          </cell>
        </row>
        <row r="41">
          <cell r="D41">
            <v>3.1049952639193932</v>
          </cell>
          <cell r="E41">
            <v>2.9379157427937912</v>
          </cell>
          <cell r="H41">
            <v>3.1458944126890382</v>
          </cell>
          <cell r="I41">
            <v>2.9775280898876404</v>
          </cell>
        </row>
        <row r="42">
          <cell r="H42">
            <v>0.38</v>
          </cell>
          <cell r="I42">
            <v>0.25</v>
          </cell>
          <cell r="J42">
            <v>0.127</v>
          </cell>
          <cell r="K42">
            <v>0.2</v>
          </cell>
        </row>
        <row r="43">
          <cell r="D43">
            <v>92.580999999999989</v>
          </cell>
          <cell r="E43">
            <v>87.1</v>
          </cell>
          <cell r="H43">
            <v>91.459000000000003</v>
          </cell>
          <cell r="I43">
            <v>86.1</v>
          </cell>
          <cell r="J43">
            <v>1.1220000000000001</v>
          </cell>
          <cell r="K43">
            <v>1</v>
          </cell>
        </row>
        <row r="45">
          <cell r="D45">
            <v>242.23977527820125</v>
          </cell>
          <cell r="E45">
            <v>297.20611766627349</v>
          </cell>
          <cell r="I45">
            <v>1516.6558363238516</v>
          </cell>
          <cell r="J45">
            <v>242.23977527820125</v>
          </cell>
          <cell r="K45">
            <v>244.45256584627037</v>
          </cell>
        </row>
        <row r="46">
          <cell r="D46">
            <v>144.5</v>
          </cell>
          <cell r="E46">
            <v>56.530391978949282</v>
          </cell>
          <cell r="I46">
            <v>594.61</v>
          </cell>
          <cell r="J46">
            <v>144.5</v>
          </cell>
          <cell r="K46">
            <v>58.22101476713366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321.89999999999998</v>
          </cell>
          <cell r="I48">
            <v>338.8</v>
          </cell>
        </row>
        <row r="49">
          <cell r="H49">
            <v>321.89999999999998</v>
          </cell>
          <cell r="I49">
            <v>338.8</v>
          </cell>
        </row>
        <row r="51">
          <cell r="H51">
            <v>143</v>
          </cell>
          <cell r="I51">
            <v>145.69999999999999</v>
          </cell>
        </row>
        <row r="53">
          <cell r="H53">
            <v>22.27</v>
          </cell>
          <cell r="I53">
            <v>20.928999999999998</v>
          </cell>
        </row>
        <row r="55">
          <cell r="H55">
            <v>32.53</v>
          </cell>
          <cell r="I55">
            <v>32.755000000000003</v>
          </cell>
        </row>
        <row r="66">
          <cell r="D66">
            <v>627.48799999999994</v>
          </cell>
          <cell r="E66">
            <v>570</v>
          </cell>
          <cell r="H66">
            <v>33.978000000000002</v>
          </cell>
          <cell r="I66">
            <v>30</v>
          </cell>
          <cell r="J66">
            <v>593.51</v>
          </cell>
          <cell r="K66">
            <v>540</v>
          </cell>
        </row>
        <row r="68">
          <cell r="D68">
            <v>593.51</v>
          </cell>
          <cell r="E68">
            <v>540</v>
          </cell>
          <cell r="J68">
            <v>593.51</v>
          </cell>
          <cell r="K68">
            <v>540</v>
          </cell>
        </row>
        <row r="70">
          <cell r="D70">
            <v>33.978000000000002</v>
          </cell>
          <cell r="E70">
            <v>30</v>
          </cell>
          <cell r="H70">
            <v>33.978000000000002</v>
          </cell>
          <cell r="I70">
            <v>30</v>
          </cell>
        </row>
        <row r="71">
          <cell r="D71">
            <v>33.978000000000002</v>
          </cell>
          <cell r="E71">
            <v>30</v>
          </cell>
          <cell r="H71">
            <v>33.978000000000002</v>
          </cell>
          <cell r="I71">
            <v>30</v>
          </cell>
        </row>
        <row r="73">
          <cell r="D73">
            <v>619.02</v>
          </cell>
          <cell r="E73">
            <v>560.5</v>
          </cell>
          <cell r="H73">
            <v>27.068000000000001</v>
          </cell>
          <cell r="I73">
            <v>23.5</v>
          </cell>
          <cell r="J73">
            <v>591.952</v>
          </cell>
          <cell r="K73">
            <v>537</v>
          </cell>
        </row>
        <row r="75">
          <cell r="D75">
            <v>591.952</v>
          </cell>
          <cell r="E75">
            <v>537</v>
          </cell>
          <cell r="J75">
            <v>591.952</v>
          </cell>
          <cell r="K75">
            <v>537</v>
          </cell>
        </row>
        <row r="77">
          <cell r="D77">
            <v>27.068000000000001</v>
          </cell>
          <cell r="E77">
            <v>23.5</v>
          </cell>
          <cell r="H77">
            <v>27.068000000000001</v>
          </cell>
          <cell r="I77">
            <v>23.5</v>
          </cell>
        </row>
        <row r="78">
          <cell r="D78">
            <v>27.068000000000001</v>
          </cell>
          <cell r="E78">
            <v>23.5</v>
          </cell>
          <cell r="H78">
            <v>27.068000000000001</v>
          </cell>
          <cell r="I78">
            <v>23.5</v>
          </cell>
        </row>
        <row r="80">
          <cell r="D80">
            <v>96.070999999999998</v>
          </cell>
          <cell r="E80">
            <v>90.2</v>
          </cell>
          <cell r="H80">
            <v>94.822000000000003</v>
          </cell>
          <cell r="I80">
            <v>89</v>
          </cell>
          <cell r="J80">
            <v>1.2490000000000001</v>
          </cell>
          <cell r="K80">
            <v>1.2</v>
          </cell>
        </row>
        <row r="81">
          <cell r="D81">
            <v>1.2490000000000001</v>
          </cell>
          <cell r="E81">
            <v>1.2</v>
          </cell>
          <cell r="J81">
            <v>1.2490000000000001</v>
          </cell>
          <cell r="K81">
            <v>1.2</v>
          </cell>
        </row>
        <row r="82">
          <cell r="D82">
            <v>94.822000000000003</v>
          </cell>
          <cell r="E82">
            <v>89</v>
          </cell>
          <cell r="H82">
            <v>94.822000000000003</v>
          </cell>
          <cell r="I82">
            <v>89</v>
          </cell>
        </row>
        <row r="85">
          <cell r="I85">
            <v>1516.6558363238516</v>
          </cell>
        </row>
        <row r="87">
          <cell r="I87">
            <v>1516.6558363238516</v>
          </cell>
        </row>
        <row r="88">
          <cell r="I88">
            <v>633.29999999999995</v>
          </cell>
        </row>
        <row r="91">
          <cell r="I91">
            <v>633.29999999999995</v>
          </cell>
        </row>
        <row r="92">
          <cell r="D92">
            <v>242.23977527820125</v>
          </cell>
          <cell r="E92">
            <v>297.20611766627349</v>
          </cell>
          <cell r="I92">
            <v>1516.6558363238516</v>
          </cell>
          <cell r="J92">
            <v>242.23977527820125</v>
          </cell>
          <cell r="K92">
            <v>244.45256584627037</v>
          </cell>
        </row>
        <row r="93">
          <cell r="D93">
            <v>227.66321085595467</v>
          </cell>
          <cell r="E93">
            <v>284.81086813829256</v>
          </cell>
          <cell r="I93">
            <v>1516.6558363238516</v>
          </cell>
          <cell r="J93">
            <v>227.66321085595467</v>
          </cell>
          <cell r="K93">
            <v>225.32723009298397</v>
          </cell>
        </row>
        <row r="94">
          <cell r="D94">
            <v>368.95991116489682</v>
          </cell>
          <cell r="E94">
            <v>409</v>
          </cell>
          <cell r="J94">
            <v>368.95991116489682</v>
          </cell>
          <cell r="K94">
            <v>409</v>
          </cell>
        </row>
        <row r="98">
          <cell r="D98">
            <v>93.418000000000006</v>
          </cell>
          <cell r="E98">
            <v>140.297</v>
          </cell>
          <cell r="I98">
            <v>45.097000000000001</v>
          </cell>
          <cell r="J98">
            <v>93.418000000000006</v>
          </cell>
          <cell r="K98">
            <v>95.2</v>
          </cell>
        </row>
        <row r="100">
          <cell r="I100">
            <v>45.097000000000001</v>
          </cell>
          <cell r="J100">
            <v>93.418000000000006</v>
          </cell>
          <cell r="K100">
            <v>95.2</v>
          </cell>
        </row>
        <row r="101">
          <cell r="D101">
            <v>141.2551</v>
          </cell>
          <cell r="E101">
            <v>163.77543113999999</v>
          </cell>
          <cell r="I101">
            <v>34.655585860000009</v>
          </cell>
          <cell r="J101">
            <v>141.2551</v>
          </cell>
          <cell r="K101">
            <v>129.11984527999999</v>
          </cell>
        </row>
        <row r="103">
          <cell r="D103">
            <v>119.0598</v>
          </cell>
          <cell r="E103">
            <v>141.28043113999999</v>
          </cell>
          <cell r="I103">
            <v>34.655585860000009</v>
          </cell>
          <cell r="J103">
            <v>119.0598</v>
          </cell>
          <cell r="K103">
            <v>106.62484527999999</v>
          </cell>
        </row>
        <row r="104">
          <cell r="D104">
            <v>22.1953</v>
          </cell>
          <cell r="E104">
            <v>22.495000000000001</v>
          </cell>
          <cell r="J104">
            <v>22.1953</v>
          </cell>
          <cell r="K104">
            <v>22.495000000000001</v>
          </cell>
        </row>
        <row r="107">
          <cell r="D107">
            <v>47.837099999999992</v>
          </cell>
          <cell r="E107">
            <v>23.478431139999998</v>
          </cell>
          <cell r="I107">
            <v>-10.441414139999992</v>
          </cell>
          <cell r="J107">
            <v>47.837099999999992</v>
          </cell>
          <cell r="K107">
            <v>33.91984527999999</v>
          </cell>
        </row>
        <row r="108">
          <cell r="H108">
            <v>321.89999999999998</v>
          </cell>
          <cell r="I108">
            <v>338.8</v>
          </cell>
        </row>
        <row r="109">
          <cell r="H109">
            <v>321.89999999999998</v>
          </cell>
          <cell r="I109">
            <v>338.8</v>
          </cell>
        </row>
        <row r="111">
          <cell r="H111">
            <v>143</v>
          </cell>
          <cell r="I111">
            <v>145.69999999999999</v>
          </cell>
        </row>
      </sheetData>
      <sheetData sheetId="9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21</v>
          </cell>
          <cell r="I15">
            <v>22</v>
          </cell>
          <cell r="J15">
            <v>1021</v>
          </cell>
          <cell r="K15">
            <v>1266.9000000000001</v>
          </cell>
        </row>
        <row r="16">
          <cell r="H16">
            <v>4.5</v>
          </cell>
          <cell r="I16">
            <v>5.7</v>
          </cell>
          <cell r="J16">
            <v>11.962499999999999</v>
          </cell>
          <cell r="K16">
            <v>14.166666666666666</v>
          </cell>
        </row>
        <row r="17">
          <cell r="H17">
            <v>16.5</v>
          </cell>
          <cell r="I17">
            <v>16.3</v>
          </cell>
          <cell r="J17">
            <v>891.75833333333344</v>
          </cell>
          <cell r="K17">
            <v>1252.7333333333333</v>
          </cell>
        </row>
        <row r="19">
          <cell r="D19">
            <v>818.98527777777781</v>
          </cell>
          <cell r="E19">
            <v>1188.4777777777776</v>
          </cell>
          <cell r="H19">
            <v>16.5</v>
          </cell>
          <cell r="I19">
            <v>16.3</v>
          </cell>
          <cell r="J19">
            <v>802.48527777777781</v>
          </cell>
          <cell r="K19">
            <v>1172.1777777777777</v>
          </cell>
        </row>
        <row r="20">
          <cell r="D20">
            <v>89.273055555555558</v>
          </cell>
          <cell r="E20">
            <v>80.555555555555557</v>
          </cell>
          <cell r="J20">
            <v>89.273055555555558</v>
          </cell>
          <cell r="K20">
            <v>80.555555555555557</v>
          </cell>
        </row>
        <row r="23">
          <cell r="D23">
            <v>664.39800000000002</v>
          </cell>
          <cell r="E23">
            <v>575.5</v>
          </cell>
          <cell r="H23">
            <v>13.718999999999999</v>
          </cell>
          <cell r="I23">
            <v>15.5</v>
          </cell>
          <cell r="J23">
            <v>650.67899999999997</v>
          </cell>
          <cell r="K23">
            <v>560</v>
          </cell>
        </row>
        <row r="24">
          <cell r="D24">
            <v>4.2629999999999999</v>
          </cell>
          <cell r="E24">
            <v>6.2</v>
          </cell>
          <cell r="H24">
            <v>3.2270000000000003</v>
          </cell>
          <cell r="I24">
            <v>3.6</v>
          </cell>
          <cell r="J24">
            <v>1.036</v>
          </cell>
          <cell r="K24">
            <v>2.6</v>
          </cell>
        </row>
        <row r="25">
          <cell r="D25">
            <v>2.9610000000000003</v>
          </cell>
          <cell r="E25">
            <v>4.8000000000000007</v>
          </cell>
          <cell r="H25">
            <v>1.925</v>
          </cell>
          <cell r="I25">
            <v>2.2000000000000002</v>
          </cell>
          <cell r="J25">
            <v>1.036</v>
          </cell>
          <cell r="K25">
            <v>2.6</v>
          </cell>
        </row>
        <row r="26">
          <cell r="D26">
            <v>0.44566660345154563</v>
          </cell>
          <cell r="E26">
            <v>0.83405734144222432</v>
          </cell>
          <cell r="H26">
            <v>14.031634958816241</v>
          </cell>
          <cell r="I26">
            <v>14.193548387096774</v>
          </cell>
          <cell r="J26">
            <v>0.15921829350570713</v>
          </cell>
          <cell r="K26">
            <v>0.4642857142857143</v>
          </cell>
        </row>
        <row r="27">
          <cell r="D27">
            <v>1.302</v>
          </cell>
          <cell r="E27">
            <v>1.4</v>
          </cell>
          <cell r="H27">
            <v>1.302</v>
          </cell>
          <cell r="I27">
            <v>1.4</v>
          </cell>
        </row>
        <row r="28">
          <cell r="D28">
            <v>37.745694903461477</v>
          </cell>
          <cell r="E28">
            <v>40.462427745664733</v>
          </cell>
          <cell r="H28">
            <v>38.367467216737879</v>
          </cell>
          <cell r="I28">
            <v>41.176470588235297</v>
          </cell>
        </row>
        <row r="29">
          <cell r="D29">
            <v>660.13499999999999</v>
          </cell>
          <cell r="E29">
            <v>569.29999999999995</v>
          </cell>
          <cell r="H29">
            <v>10.491999999999999</v>
          </cell>
          <cell r="I29">
            <v>11.9</v>
          </cell>
          <cell r="J29">
            <v>649.64300000000003</v>
          </cell>
          <cell r="K29">
            <v>557.4</v>
          </cell>
        </row>
        <row r="30">
          <cell r="D30">
            <v>7.5590000000000002</v>
          </cell>
          <cell r="E30">
            <v>7.45</v>
          </cell>
          <cell r="H30">
            <v>-1.7999999999999999E-2</v>
          </cell>
          <cell r="I30">
            <v>0.45</v>
          </cell>
          <cell r="J30">
            <v>7.577</v>
          </cell>
          <cell r="K30">
            <v>7</v>
          </cell>
        </row>
        <row r="31">
          <cell r="D31">
            <v>1.1450688116824588</v>
          </cell>
          <cell r="E31">
            <v>1.3086246267345865</v>
          </cell>
          <cell r="H31">
            <v>-0.17155928326343881</v>
          </cell>
          <cell r="I31">
            <v>3.7815126050420167</v>
          </cell>
          <cell r="J31">
            <v>1.1663328936046413</v>
          </cell>
          <cell r="K31">
            <v>1.2558306422676713</v>
          </cell>
        </row>
        <row r="32">
          <cell r="D32">
            <v>5.1999999999999998E-2</v>
          </cell>
          <cell r="E32">
            <v>0.65999999999999992</v>
          </cell>
          <cell r="H32">
            <v>5.1999999999999998E-2</v>
          </cell>
          <cell r="I32">
            <v>0.06</v>
          </cell>
          <cell r="K32">
            <v>0.6</v>
          </cell>
        </row>
        <row r="33">
          <cell r="H33">
            <v>10.458</v>
          </cell>
          <cell r="I33">
            <v>11.39</v>
          </cell>
          <cell r="J33">
            <v>642.06600000000003</v>
          </cell>
          <cell r="K33">
            <v>549.79999999999995</v>
          </cell>
        </row>
        <row r="35">
          <cell r="D35">
            <v>588.24739999999997</v>
          </cell>
          <cell r="E35">
            <v>503.18999999999994</v>
          </cell>
          <cell r="H35">
            <v>10.458</v>
          </cell>
          <cell r="I35">
            <v>11.39</v>
          </cell>
          <cell r="J35">
            <v>577.7894</v>
          </cell>
          <cell r="K35">
            <v>491.79999999999995</v>
          </cell>
        </row>
        <row r="36">
          <cell r="D36">
            <v>64.276600000000002</v>
          </cell>
          <cell r="E36">
            <v>58</v>
          </cell>
          <cell r="J36">
            <v>64.276600000000002</v>
          </cell>
          <cell r="K36">
            <v>58</v>
          </cell>
        </row>
        <row r="38">
          <cell r="D38">
            <v>0</v>
          </cell>
          <cell r="E38">
            <v>0</v>
          </cell>
        </row>
        <row r="39">
          <cell r="D39">
            <v>34.494</v>
          </cell>
          <cell r="E39">
            <v>34.6</v>
          </cell>
          <cell r="H39">
            <v>33.935000000000002</v>
          </cell>
          <cell r="I39">
            <v>34</v>
          </cell>
          <cell r="J39">
            <v>0.55900000000000005</v>
          </cell>
          <cell r="K39">
            <v>0.6</v>
          </cell>
        </row>
        <row r="40">
          <cell r="D40">
            <v>1.4730000000000001</v>
          </cell>
          <cell r="E40">
            <v>1.68</v>
          </cell>
          <cell r="H40">
            <v>1.4730000000000001</v>
          </cell>
          <cell r="I40">
            <v>1.68</v>
          </cell>
        </row>
        <row r="41">
          <cell r="D41">
            <v>4.2703078796312406</v>
          </cell>
          <cell r="E41">
            <v>4.8554913294797686</v>
          </cell>
          <cell r="H41">
            <v>4.3406512450272574</v>
          </cell>
          <cell r="I41">
            <v>4.9411764705882346</v>
          </cell>
        </row>
        <row r="42">
          <cell r="H42">
            <v>0.125</v>
          </cell>
          <cell r="I42">
            <v>0.08</v>
          </cell>
          <cell r="J42">
            <v>9.0999999999999998E-2</v>
          </cell>
          <cell r="K42">
            <v>0.1</v>
          </cell>
        </row>
        <row r="43">
          <cell r="D43">
            <v>32.805</v>
          </cell>
          <cell r="E43">
            <v>32.74</v>
          </cell>
          <cell r="H43">
            <v>32.337000000000003</v>
          </cell>
          <cell r="I43">
            <v>32.24</v>
          </cell>
          <cell r="J43">
            <v>0.46800000000000008</v>
          </cell>
          <cell r="K43">
            <v>0.5</v>
          </cell>
        </row>
        <row r="45">
          <cell r="D45">
            <v>226.39074487669492</v>
          </cell>
          <cell r="E45">
            <v>282.4582949446712</v>
          </cell>
          <cell r="I45">
            <v>2444.3683283582095</v>
          </cell>
          <cell r="J45">
            <v>226.39074487669492</v>
          </cell>
          <cell r="K45">
            <v>237.67081716987994</v>
          </cell>
        </row>
        <row r="46">
          <cell r="D46">
            <v>144.5</v>
          </cell>
          <cell r="E46">
            <v>57.917399632922901</v>
          </cell>
          <cell r="I46">
            <v>594.61</v>
          </cell>
          <cell r="J46">
            <v>144.5</v>
          </cell>
          <cell r="K46">
            <v>58.755747544561657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439.3</v>
          </cell>
          <cell r="I48">
            <v>452.5</v>
          </cell>
        </row>
        <row r="49">
          <cell r="H49">
            <v>439.3</v>
          </cell>
          <cell r="I49">
            <v>452.5</v>
          </cell>
        </row>
        <row r="51">
          <cell r="H51">
            <v>155.80000000000001</v>
          </cell>
          <cell r="I51">
            <v>168.8</v>
          </cell>
        </row>
        <row r="53">
          <cell r="H53">
            <v>9.86</v>
          </cell>
          <cell r="I53">
            <v>11.124000000000001</v>
          </cell>
        </row>
        <row r="55">
          <cell r="H55">
            <v>13.54</v>
          </cell>
          <cell r="I55">
            <v>17.337</v>
          </cell>
        </row>
        <row r="66">
          <cell r="D66">
            <v>664.39800000000002</v>
          </cell>
          <cell r="E66">
            <v>575.5</v>
          </cell>
          <cell r="H66">
            <v>13.718999999999999</v>
          </cell>
          <cell r="I66">
            <v>15.5</v>
          </cell>
          <cell r="J66">
            <v>650.67899999999997</v>
          </cell>
          <cell r="K66">
            <v>560</v>
          </cell>
        </row>
        <row r="68">
          <cell r="D68">
            <v>650.67899999999997</v>
          </cell>
          <cell r="E68">
            <v>560</v>
          </cell>
          <cell r="J68">
            <v>650.67899999999997</v>
          </cell>
          <cell r="K68">
            <v>560</v>
          </cell>
        </row>
        <row r="70">
          <cell r="D70">
            <v>13.718999999999999</v>
          </cell>
          <cell r="E70">
            <v>15.5</v>
          </cell>
          <cell r="H70">
            <v>13.718999999999999</v>
          </cell>
          <cell r="I70">
            <v>15.5</v>
          </cell>
        </row>
        <row r="71">
          <cell r="D71">
            <v>13.718999999999999</v>
          </cell>
          <cell r="E71">
            <v>15.5</v>
          </cell>
          <cell r="H71">
            <v>13.718999999999999</v>
          </cell>
          <cell r="I71">
            <v>15.5</v>
          </cell>
        </row>
        <row r="73">
          <cell r="D73">
            <v>660.13499999999999</v>
          </cell>
          <cell r="E73">
            <v>569.29999999999995</v>
          </cell>
          <cell r="H73">
            <v>10.491999999999999</v>
          </cell>
          <cell r="I73">
            <v>11.9</v>
          </cell>
          <cell r="J73">
            <v>649.64300000000003</v>
          </cell>
          <cell r="K73">
            <v>557.4</v>
          </cell>
        </row>
        <row r="75">
          <cell r="D75">
            <v>649.64300000000003</v>
          </cell>
          <cell r="E75">
            <v>557.4</v>
          </cell>
          <cell r="J75">
            <v>649.64300000000003</v>
          </cell>
          <cell r="K75">
            <v>557.4</v>
          </cell>
        </row>
        <row r="77">
          <cell r="D77">
            <v>10.491999999999999</v>
          </cell>
          <cell r="E77">
            <v>11.9</v>
          </cell>
          <cell r="H77">
            <v>10.491999999999999</v>
          </cell>
          <cell r="I77">
            <v>11.9</v>
          </cell>
        </row>
        <row r="78">
          <cell r="D78">
            <v>10.491999999999999</v>
          </cell>
          <cell r="E78">
            <v>11.9</v>
          </cell>
          <cell r="H78">
            <v>10.491999999999999</v>
          </cell>
          <cell r="I78">
            <v>11.9</v>
          </cell>
        </row>
        <row r="80">
          <cell r="D80">
            <v>34.494</v>
          </cell>
          <cell r="E80">
            <v>34.6</v>
          </cell>
          <cell r="H80">
            <v>33.935000000000002</v>
          </cell>
          <cell r="I80">
            <v>34</v>
          </cell>
          <cell r="J80">
            <v>0.55900000000000005</v>
          </cell>
          <cell r="K80">
            <v>0.6</v>
          </cell>
        </row>
        <row r="81">
          <cell r="D81">
            <v>0.55900000000000005</v>
          </cell>
          <cell r="E81">
            <v>0.6</v>
          </cell>
          <cell r="J81">
            <v>0.55900000000000005</v>
          </cell>
          <cell r="K81">
            <v>0.6</v>
          </cell>
        </row>
        <row r="82">
          <cell r="D82">
            <v>33.935000000000002</v>
          </cell>
          <cell r="E82">
            <v>34</v>
          </cell>
          <cell r="H82">
            <v>33.935000000000002</v>
          </cell>
          <cell r="I82">
            <v>34</v>
          </cell>
        </row>
        <row r="85">
          <cell r="I85">
            <v>2444.3683283582095</v>
          </cell>
        </row>
        <row r="87">
          <cell r="I87">
            <v>2444.3683283582095</v>
          </cell>
        </row>
        <row r="88">
          <cell r="I88">
            <v>861.37</v>
          </cell>
        </row>
        <row r="91">
          <cell r="I91">
            <v>861.37</v>
          </cell>
        </row>
        <row r="92">
          <cell r="D92">
            <v>226.39074487669492</v>
          </cell>
          <cell r="E92">
            <v>282.4582949446712</v>
          </cell>
          <cell r="I92">
            <v>2444.3683283582095</v>
          </cell>
          <cell r="J92">
            <v>226.39074487669492</v>
          </cell>
          <cell r="K92">
            <v>237.67081716987994</v>
          </cell>
        </row>
        <row r="93">
          <cell r="D93">
            <v>210.53051509771552</v>
          </cell>
          <cell r="E93">
            <v>267.87251443788637</v>
          </cell>
          <cell r="I93">
            <v>2444.3683283582095</v>
          </cell>
          <cell r="J93">
            <v>210.53051509771552</v>
          </cell>
          <cell r="K93">
            <v>217.46526083773895</v>
          </cell>
        </row>
        <row r="94">
          <cell r="D94">
            <v>368.96008811915999</v>
          </cell>
          <cell r="E94">
            <v>409</v>
          </cell>
          <cell r="J94">
            <v>368.96008811915999</v>
          </cell>
          <cell r="K94">
            <v>409</v>
          </cell>
        </row>
        <row r="98">
          <cell r="D98">
            <v>100.17100000000001</v>
          </cell>
          <cell r="E98">
            <v>175.91800000000001</v>
          </cell>
          <cell r="I98">
            <v>52.917999999999999</v>
          </cell>
          <cell r="J98">
            <v>100.17100000000001</v>
          </cell>
          <cell r="K98">
            <v>123</v>
          </cell>
        </row>
        <row r="100">
          <cell r="D100">
            <v>100.17100000000001</v>
          </cell>
          <cell r="E100">
            <v>175.91800000000001</v>
          </cell>
          <cell r="I100">
            <v>52.917999999999999</v>
          </cell>
          <cell r="J100">
            <v>100.17100000000001</v>
          </cell>
          <cell r="K100">
            <v>123</v>
          </cell>
        </row>
        <row r="101">
          <cell r="D101">
            <v>145.3578</v>
          </cell>
          <cell r="E101">
            <v>158.51277053999999</v>
          </cell>
          <cell r="I101">
            <v>27.841355260000004</v>
          </cell>
          <cell r="J101">
            <v>145.3578</v>
          </cell>
          <cell r="K101">
            <v>130.67141527999999</v>
          </cell>
        </row>
        <row r="103">
          <cell r="D103">
            <v>121.64230000000001</v>
          </cell>
          <cell r="E103">
            <v>134.79077054000001</v>
          </cell>
          <cell r="I103">
            <v>27.841355260000004</v>
          </cell>
          <cell r="J103">
            <v>121.64230000000001</v>
          </cell>
          <cell r="K103">
            <v>106.94941528</v>
          </cell>
        </row>
        <row r="104">
          <cell r="D104">
            <v>23.715499999999999</v>
          </cell>
          <cell r="E104">
            <v>23.722000000000001</v>
          </cell>
          <cell r="J104">
            <v>23.715499999999999</v>
          </cell>
          <cell r="K104">
            <v>23.722000000000001</v>
          </cell>
        </row>
        <row r="107">
          <cell r="D107">
            <v>45.186799999999991</v>
          </cell>
          <cell r="E107">
            <v>-17.405229460000015</v>
          </cell>
          <cell r="I107">
            <v>-25.076644739999995</v>
          </cell>
          <cell r="J107">
            <v>45.186799999999991</v>
          </cell>
          <cell r="K107">
            <v>7.6714152799999908</v>
          </cell>
        </row>
        <row r="108">
          <cell r="H108">
            <v>439.3</v>
          </cell>
          <cell r="I108">
            <v>452.5</v>
          </cell>
        </row>
        <row r="109">
          <cell r="H109">
            <v>439.3</v>
          </cell>
          <cell r="I109">
            <v>452.5</v>
          </cell>
        </row>
        <row r="111">
          <cell r="H111">
            <v>155.80000000000001</v>
          </cell>
          <cell r="I111">
            <v>168.8</v>
          </cell>
        </row>
      </sheetData>
      <sheetData sheetId="10"/>
      <sheetData sheetId="11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925</v>
          </cell>
          <cell r="K15">
            <v>1100.5999999999999</v>
          </cell>
        </row>
        <row r="16">
          <cell r="H16">
            <v>4.9000000000000004</v>
          </cell>
          <cell r="I16">
            <v>5.4</v>
          </cell>
          <cell r="J16">
            <v>10.584677419354838</v>
          </cell>
          <cell r="K16">
            <v>11.96236559139785</v>
          </cell>
        </row>
        <row r="17">
          <cell r="H17">
            <v>17.100000000000001</v>
          </cell>
          <cell r="I17">
            <v>16.600000000000001</v>
          </cell>
          <cell r="J17">
            <v>753.0927419354839</v>
          </cell>
          <cell r="K17">
            <v>1088.637634408602</v>
          </cell>
        </row>
        <row r="19">
          <cell r="D19">
            <v>680.52553763440869</v>
          </cell>
          <cell r="E19">
            <v>1016.5279569892472</v>
          </cell>
          <cell r="H19">
            <v>17.100000000000001</v>
          </cell>
          <cell r="I19">
            <v>16.600000000000001</v>
          </cell>
          <cell r="J19">
            <v>663.42553763440867</v>
          </cell>
          <cell r="K19">
            <v>999.92795698924715</v>
          </cell>
        </row>
        <row r="20">
          <cell r="D20">
            <v>89.667204301075273</v>
          </cell>
          <cell r="E20">
            <v>88.709677419354847</v>
          </cell>
          <cell r="J20">
            <v>89.667204301075273</v>
          </cell>
          <cell r="K20">
            <v>88.709677419354847</v>
          </cell>
        </row>
        <row r="23">
          <cell r="D23">
            <v>583.27700000000004</v>
          </cell>
          <cell r="E23">
            <v>535.5</v>
          </cell>
          <cell r="H23">
            <v>15.101000000000001</v>
          </cell>
          <cell r="I23">
            <v>15.5</v>
          </cell>
          <cell r="J23">
            <v>568.17600000000004</v>
          </cell>
          <cell r="K23">
            <v>520</v>
          </cell>
        </row>
        <row r="24">
          <cell r="D24">
            <v>4.4859999999999998</v>
          </cell>
          <cell r="E24">
            <v>5.6</v>
          </cell>
          <cell r="H24">
            <v>3.508</v>
          </cell>
          <cell r="I24">
            <v>3.5999999999999996</v>
          </cell>
          <cell r="J24">
            <v>0.97799999999999998</v>
          </cell>
          <cell r="K24" t="str">
            <v>2</v>
          </cell>
        </row>
        <row r="25">
          <cell r="D25">
            <v>3.2359999999999998</v>
          </cell>
          <cell r="E25">
            <v>4.3</v>
          </cell>
          <cell r="H25">
            <v>2.258</v>
          </cell>
          <cell r="I25">
            <v>2.2999999999999998</v>
          </cell>
          <cell r="J25">
            <v>0.97799999999999998</v>
          </cell>
          <cell r="K25" t="str">
            <v>2</v>
          </cell>
        </row>
        <row r="26">
          <cell r="D26">
            <v>0.55479643462711525</v>
          </cell>
          <cell r="E26">
            <v>0.80298786181139115</v>
          </cell>
          <cell r="H26">
            <v>14.952652142242234</v>
          </cell>
          <cell r="I26">
            <v>14.838709677419354</v>
          </cell>
          <cell r="J26">
            <v>0.17212976260876908</v>
          </cell>
          <cell r="K26">
            <v>0.38461538461538464</v>
          </cell>
        </row>
        <row r="27">
          <cell r="D27">
            <v>1.25</v>
          </cell>
          <cell r="E27">
            <v>1.3</v>
          </cell>
          <cell r="H27">
            <v>1.25</v>
          </cell>
          <cell r="I27">
            <v>1.3</v>
          </cell>
        </row>
        <row r="28">
          <cell r="D28">
            <v>38.917774525981507</v>
          </cell>
          <cell r="E28">
            <v>42.904290429042902</v>
          </cell>
          <cell r="H28">
            <v>39.267426884051147</v>
          </cell>
          <cell r="I28">
            <v>43.333333333333336</v>
          </cell>
        </row>
        <row r="29">
          <cell r="D29">
            <v>578.79100000000005</v>
          </cell>
          <cell r="E29">
            <v>529.9</v>
          </cell>
          <cell r="H29">
            <v>11.593</v>
          </cell>
          <cell r="I29">
            <v>11.9</v>
          </cell>
          <cell r="J29">
            <v>567.19800000000009</v>
          </cell>
          <cell r="K29">
            <v>518</v>
          </cell>
        </row>
        <row r="30">
          <cell r="D30">
            <v>7.0150000000000006</v>
          </cell>
          <cell r="E30">
            <v>6.7700000000000005</v>
          </cell>
          <cell r="H30">
            <v>0.11799999999999999</v>
          </cell>
          <cell r="I30">
            <v>0.37</v>
          </cell>
          <cell r="J30">
            <v>6.8970000000000002</v>
          </cell>
          <cell r="K30">
            <v>6.4</v>
          </cell>
        </row>
        <row r="31">
          <cell r="D31">
            <v>1.2120091708405971</v>
          </cell>
          <cell r="E31">
            <v>1.2775995470843557</v>
          </cell>
          <cell r="H31">
            <v>1.0178556025187613</v>
          </cell>
          <cell r="I31">
            <v>3.1092436974789912</v>
          </cell>
          <cell r="J31">
            <v>1.2159774893423458</v>
          </cell>
          <cell r="K31">
            <v>1.2355212355212355</v>
          </cell>
        </row>
        <row r="32">
          <cell r="D32">
            <v>5.2999999999999999E-2</v>
          </cell>
          <cell r="E32">
            <v>0.56000000000000005</v>
          </cell>
          <cell r="H32">
            <v>5.2999999999999999E-2</v>
          </cell>
          <cell r="I32">
            <v>0.06</v>
          </cell>
          <cell r="K32">
            <v>0.5</v>
          </cell>
        </row>
        <row r="33">
          <cell r="H33">
            <v>11.421999999999999</v>
          </cell>
          <cell r="I33">
            <v>11.47</v>
          </cell>
          <cell r="J33">
            <v>560.30100000000004</v>
          </cell>
          <cell r="K33">
            <v>511.1</v>
          </cell>
        </row>
        <row r="35">
          <cell r="D35">
            <v>505.01060000000007</v>
          </cell>
          <cell r="E35">
            <v>456.57000000000005</v>
          </cell>
          <cell r="H35">
            <v>11.421999999999999</v>
          </cell>
          <cell r="I35">
            <v>11.47</v>
          </cell>
          <cell r="J35">
            <v>493.58860000000004</v>
          </cell>
          <cell r="K35">
            <v>445.1</v>
          </cell>
        </row>
        <row r="36">
          <cell r="D36">
            <v>66.712400000000002</v>
          </cell>
          <cell r="E36">
            <v>66</v>
          </cell>
          <cell r="J36">
            <v>66.712400000000002</v>
          </cell>
          <cell r="K36">
            <v>66</v>
          </cell>
        </row>
        <row r="39">
          <cell r="D39">
            <v>32.119</v>
          </cell>
          <cell r="E39">
            <v>30.3</v>
          </cell>
          <cell r="H39">
            <v>31.832999999999998</v>
          </cell>
          <cell r="I39">
            <v>30</v>
          </cell>
          <cell r="J39">
            <v>0.28599999999999998</v>
          </cell>
          <cell r="K39">
            <v>0.3</v>
          </cell>
        </row>
        <row r="40">
          <cell r="D40">
            <v>1.468</v>
          </cell>
          <cell r="E40">
            <v>1.52</v>
          </cell>
          <cell r="H40">
            <v>1.468</v>
          </cell>
          <cell r="I40">
            <v>1.52</v>
          </cell>
        </row>
        <row r="41">
          <cell r="D41">
            <v>4.5705034403312679</v>
          </cell>
          <cell r="E41">
            <v>5.0165016501650168</v>
          </cell>
          <cell r="H41">
            <v>4.6115666132629665</v>
          </cell>
          <cell r="I41">
            <v>5.0666666666666664</v>
          </cell>
          <cell r="J41">
            <v>0</v>
          </cell>
          <cell r="K41">
            <v>0</v>
          </cell>
        </row>
        <row r="42">
          <cell r="H42">
            <v>9.1999999999999998E-2</v>
          </cell>
          <cell r="I42">
            <v>0.08</v>
          </cell>
          <cell r="J42">
            <v>8.5999999999999993E-2</v>
          </cell>
          <cell r="K42">
            <v>0.1</v>
          </cell>
        </row>
        <row r="43">
          <cell r="D43">
            <v>30.472999999999999</v>
          </cell>
          <cell r="E43">
            <v>28.6</v>
          </cell>
          <cell r="H43">
            <v>30.273</v>
          </cell>
          <cell r="I43">
            <v>28.400000000000002</v>
          </cell>
          <cell r="J43">
            <v>0.19999999999999998</v>
          </cell>
          <cell r="K43">
            <v>0.19999999999999998</v>
          </cell>
        </row>
        <row r="45">
          <cell r="D45">
            <v>245.77842980826375</v>
          </cell>
          <cell r="E45">
            <v>308.12603926746652</v>
          </cell>
          <cell r="I45">
            <v>2431.4667881429814</v>
          </cell>
          <cell r="J45">
            <v>245.77842980826375</v>
          </cell>
          <cell r="K45">
            <v>260.47446738407353</v>
          </cell>
        </row>
        <row r="46">
          <cell r="D46">
            <v>144.5</v>
          </cell>
          <cell r="E46">
            <v>66.902322176933225</v>
          </cell>
          <cell r="I46">
            <v>594.61</v>
          </cell>
          <cell r="J46">
            <v>144.5</v>
          </cell>
          <cell r="K46">
            <v>68.012120915672085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463.9</v>
          </cell>
          <cell r="I48">
            <v>467.3</v>
          </cell>
        </row>
        <row r="49">
          <cell r="H49">
            <v>463.9</v>
          </cell>
          <cell r="I49">
            <v>467.3</v>
          </cell>
        </row>
        <row r="51">
          <cell r="H51">
            <v>162.69999999999999</v>
          </cell>
          <cell r="I51">
            <v>168.5</v>
          </cell>
        </row>
        <row r="53">
          <cell r="H53">
            <v>10.58</v>
          </cell>
          <cell r="I53">
            <v>10.616</v>
          </cell>
        </row>
        <row r="55">
          <cell r="H55">
            <v>15.4</v>
          </cell>
          <cell r="I55">
            <v>16.603999999999999</v>
          </cell>
        </row>
        <row r="56">
          <cell r="H56">
            <v>0.08</v>
          </cell>
          <cell r="I56">
            <v>4.5999999999999999E-2</v>
          </cell>
        </row>
        <row r="66">
          <cell r="D66">
            <v>583.27700000000004</v>
          </cell>
          <cell r="E66">
            <v>535.5</v>
          </cell>
          <cell r="H66">
            <v>15.101000000000001</v>
          </cell>
          <cell r="I66">
            <v>15.5</v>
          </cell>
          <cell r="J66">
            <v>568.17600000000004</v>
          </cell>
          <cell r="K66">
            <v>520</v>
          </cell>
        </row>
        <row r="68">
          <cell r="D68">
            <v>568.17600000000004</v>
          </cell>
          <cell r="E68">
            <v>520</v>
          </cell>
          <cell r="J68">
            <v>568.17600000000004</v>
          </cell>
          <cell r="K68">
            <v>520</v>
          </cell>
        </row>
        <row r="70">
          <cell r="D70">
            <v>15.101000000000001</v>
          </cell>
          <cell r="E70">
            <v>15.5</v>
          </cell>
          <cell r="H70">
            <v>15.101000000000001</v>
          </cell>
          <cell r="I70">
            <v>15.5</v>
          </cell>
        </row>
        <row r="71">
          <cell r="D71">
            <v>15.101000000000001</v>
          </cell>
          <cell r="E71">
            <v>15.5</v>
          </cell>
          <cell r="H71">
            <v>15.101000000000001</v>
          </cell>
          <cell r="I71">
            <v>15.5</v>
          </cell>
        </row>
        <row r="73">
          <cell r="D73">
            <v>578.79100000000005</v>
          </cell>
          <cell r="E73">
            <v>529.9</v>
          </cell>
          <cell r="H73">
            <v>11.593</v>
          </cell>
          <cell r="I73">
            <v>11.9</v>
          </cell>
          <cell r="J73">
            <v>567.19800000000009</v>
          </cell>
          <cell r="K73">
            <v>518</v>
          </cell>
        </row>
        <row r="75">
          <cell r="D75">
            <v>567.19800000000009</v>
          </cell>
          <cell r="E75">
            <v>518</v>
          </cell>
          <cell r="J75">
            <v>567.19800000000009</v>
          </cell>
          <cell r="K75">
            <v>518</v>
          </cell>
        </row>
        <row r="77">
          <cell r="D77">
            <v>11.593</v>
          </cell>
          <cell r="E77">
            <v>11.9</v>
          </cell>
          <cell r="H77">
            <v>11.593</v>
          </cell>
          <cell r="I77">
            <v>11.9</v>
          </cell>
        </row>
        <row r="78">
          <cell r="D78">
            <v>11.593</v>
          </cell>
          <cell r="E78">
            <v>11.9</v>
          </cell>
          <cell r="H78">
            <v>11.593</v>
          </cell>
          <cell r="I78">
            <v>11.9</v>
          </cell>
        </row>
        <row r="80">
          <cell r="D80">
            <v>32.119</v>
          </cell>
          <cell r="E80">
            <v>30.3</v>
          </cell>
          <cell r="H80">
            <v>31.832999999999998</v>
          </cell>
          <cell r="I80">
            <v>30</v>
          </cell>
          <cell r="J80">
            <v>0.28599999999999998</v>
          </cell>
          <cell r="K80">
            <v>0.3</v>
          </cell>
        </row>
        <row r="81">
          <cell r="D81">
            <v>0.28599999999999998</v>
          </cell>
          <cell r="E81">
            <v>0.3</v>
          </cell>
          <cell r="J81">
            <v>0.28599999999999998</v>
          </cell>
          <cell r="K81">
            <v>0.3</v>
          </cell>
        </row>
        <row r="82">
          <cell r="D82">
            <v>31.832999999999998</v>
          </cell>
          <cell r="E82">
            <v>30</v>
          </cell>
          <cell r="H82">
            <v>31.832999999999998</v>
          </cell>
          <cell r="I82">
            <v>30</v>
          </cell>
        </row>
        <row r="85">
          <cell r="I85">
            <v>2431.4667881429814</v>
          </cell>
        </row>
        <row r="87">
          <cell r="I87">
            <v>2431.4667881429814</v>
          </cell>
        </row>
        <row r="88">
          <cell r="I88">
            <v>895.38</v>
          </cell>
        </row>
        <row r="91">
          <cell r="I91">
            <v>895.38</v>
          </cell>
        </row>
        <row r="92">
          <cell r="D92">
            <v>245.77842980826375</v>
          </cell>
          <cell r="E92">
            <v>308.12603926746652</v>
          </cell>
          <cell r="I92">
            <v>2431.4667881429814</v>
          </cell>
          <cell r="J92">
            <v>245.77842980826375</v>
          </cell>
          <cell r="K92">
            <v>260.47446738407353</v>
          </cell>
        </row>
        <row r="93">
          <cell r="D93">
            <v>229.12948151557791</v>
          </cell>
          <cell r="E93">
            <v>293.54408817924957</v>
          </cell>
          <cell r="I93">
            <v>2431.4667881429814</v>
          </cell>
          <cell r="J93">
            <v>229.12948151557791</v>
          </cell>
          <cell r="K93">
            <v>238.45091053695796</v>
          </cell>
        </row>
        <row r="94">
          <cell r="D94">
            <v>368.95989351305002</v>
          </cell>
          <cell r="E94">
            <v>409</v>
          </cell>
          <cell r="J94">
            <v>368.95989351305002</v>
          </cell>
          <cell r="K94">
            <v>409</v>
          </cell>
        </row>
        <row r="98">
          <cell r="D98">
            <v>86.513999999999996</v>
          </cell>
          <cell r="E98">
            <v>135.857</v>
          </cell>
          <cell r="I98">
            <v>45.557000000000002</v>
          </cell>
          <cell r="J98">
            <v>86.513999999999996</v>
          </cell>
          <cell r="K98">
            <v>90.3</v>
          </cell>
        </row>
        <row r="100">
          <cell r="D100">
            <v>86.513999999999996</v>
          </cell>
          <cell r="E100">
            <v>135.857</v>
          </cell>
          <cell r="I100">
            <v>45.557000000000002</v>
          </cell>
          <cell r="J100">
            <v>86.513999999999996</v>
          </cell>
          <cell r="K100">
            <v>90.3</v>
          </cell>
        </row>
        <row r="101">
          <cell r="D101">
            <v>137.7099</v>
          </cell>
          <cell r="E101">
            <v>161.01742433999999</v>
          </cell>
          <cell r="I101">
            <v>27.888924060000001</v>
          </cell>
          <cell r="J101">
            <v>137.7099</v>
          </cell>
          <cell r="K101">
            <v>133.12850028</v>
          </cell>
        </row>
        <row r="103">
          <cell r="D103">
            <v>113.09569999999999</v>
          </cell>
          <cell r="E103">
            <v>134.02342433999999</v>
          </cell>
          <cell r="I103">
            <v>27.888924060000001</v>
          </cell>
          <cell r="J103">
            <v>113.09569999999999</v>
          </cell>
          <cell r="K103">
            <v>106.13450028</v>
          </cell>
        </row>
        <row r="104">
          <cell r="D104">
            <v>24.6142</v>
          </cell>
          <cell r="E104">
            <v>26.994</v>
          </cell>
          <cell r="J104">
            <v>24.6142</v>
          </cell>
          <cell r="K104">
            <v>26.994</v>
          </cell>
        </row>
        <row r="107">
          <cell r="I107">
            <v>-17.668075940000001</v>
          </cell>
          <cell r="J107">
            <v>51.195900000000009</v>
          </cell>
          <cell r="K107">
            <v>42.82850028</v>
          </cell>
        </row>
        <row r="108">
          <cell r="H108">
            <v>463.9</v>
          </cell>
          <cell r="I108">
            <v>467.3</v>
          </cell>
        </row>
        <row r="109">
          <cell r="H109">
            <v>463.9</v>
          </cell>
          <cell r="I109">
            <v>467.3</v>
          </cell>
        </row>
        <row r="111">
          <cell r="H111">
            <v>162.69999999999999</v>
          </cell>
          <cell r="I111">
            <v>168.5</v>
          </cell>
        </row>
      </sheetData>
      <sheetData sheetId="12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915</v>
          </cell>
          <cell r="K15">
            <v>1158.8</v>
          </cell>
        </row>
        <row r="16">
          <cell r="H16">
            <v>5.2</v>
          </cell>
          <cell r="I16">
            <v>5.4</v>
          </cell>
          <cell r="J16">
            <v>12.155913978494624</v>
          </cell>
          <cell r="K16">
            <v>13.575268817204302</v>
          </cell>
        </row>
        <row r="17">
          <cell r="H17">
            <v>16.8</v>
          </cell>
          <cell r="I17">
            <v>16.600000000000001</v>
          </cell>
          <cell r="J17">
            <v>667.86290322580658</v>
          </cell>
          <cell r="K17">
            <v>1145.2247311827957</v>
          </cell>
        </row>
        <row r="19">
          <cell r="D19">
            <v>607.85524193548383</v>
          </cell>
          <cell r="E19">
            <v>1073.1150537634408</v>
          </cell>
          <cell r="H19">
            <v>16.8</v>
          </cell>
          <cell r="I19">
            <v>16.600000000000001</v>
          </cell>
          <cell r="J19">
            <v>591.05524193548388</v>
          </cell>
          <cell r="K19">
            <v>1056.5150537634408</v>
          </cell>
        </row>
        <row r="20">
          <cell r="D20">
            <v>76.807661290322585</v>
          </cell>
          <cell r="E20">
            <v>88.709677419354847</v>
          </cell>
          <cell r="J20">
            <v>76.807661290322585</v>
          </cell>
          <cell r="K20">
            <v>88.709677419354847</v>
          </cell>
        </row>
        <row r="23">
          <cell r="D23">
            <v>521.68799999999999</v>
          </cell>
          <cell r="E23">
            <v>525.5</v>
          </cell>
          <cell r="H23">
            <v>15.754</v>
          </cell>
          <cell r="I23">
            <v>15.5</v>
          </cell>
          <cell r="J23">
            <v>505.93400000000003</v>
          </cell>
          <cell r="K23">
            <v>510</v>
          </cell>
        </row>
        <row r="24">
          <cell r="D24">
            <v>4.5999999999999996</v>
          </cell>
          <cell r="E24">
            <v>5.8</v>
          </cell>
          <cell r="H24">
            <v>3.6219999999999999</v>
          </cell>
          <cell r="I24">
            <v>3.5999999999999996</v>
          </cell>
          <cell r="J24">
            <v>0.97799999999999998</v>
          </cell>
          <cell r="K24">
            <v>2.2000000000000002</v>
          </cell>
        </row>
        <row r="25">
          <cell r="D25">
            <v>3.3319999999999999</v>
          </cell>
          <cell r="E25">
            <v>4.5</v>
          </cell>
          <cell r="H25">
            <v>2.3540000000000001</v>
          </cell>
          <cell r="I25">
            <v>2.2999999999999998</v>
          </cell>
          <cell r="J25">
            <v>0.97799999999999998</v>
          </cell>
          <cell r="K25">
            <v>2.2000000000000002</v>
          </cell>
        </row>
        <row r="26">
          <cell r="D26">
            <v>0.63869592553403565</v>
          </cell>
          <cell r="E26">
            <v>0.85632730732635576</v>
          </cell>
          <cell r="H26">
            <v>14.942236892217849</v>
          </cell>
          <cell r="I26">
            <v>14.838709677419354</v>
          </cell>
          <cell r="J26">
            <v>0.19330584621709551</v>
          </cell>
          <cell r="K26">
            <v>0.43137254901960792</v>
          </cell>
        </row>
        <row r="27">
          <cell r="D27">
            <v>1.268</v>
          </cell>
          <cell r="E27">
            <v>1.3</v>
          </cell>
          <cell r="H27">
            <v>1.268</v>
          </cell>
          <cell r="I27">
            <v>1.3</v>
          </cell>
        </row>
        <row r="28">
          <cell r="D28">
            <v>41.035598705501613</v>
          </cell>
          <cell r="E28">
            <v>42.904290429042902</v>
          </cell>
          <cell r="H28">
            <v>41.462298083840167</v>
          </cell>
          <cell r="I28">
            <v>43.333333333333336</v>
          </cell>
        </row>
        <row r="29">
          <cell r="D29">
            <v>517.08799999999997</v>
          </cell>
          <cell r="E29">
            <v>519.70000000000005</v>
          </cell>
          <cell r="H29">
            <v>12.132</v>
          </cell>
          <cell r="I29">
            <v>11.9</v>
          </cell>
          <cell r="J29">
            <v>504.95600000000002</v>
          </cell>
          <cell r="K29">
            <v>507.8</v>
          </cell>
        </row>
        <row r="30">
          <cell r="D30">
            <v>8.266</v>
          </cell>
          <cell r="E30">
            <v>7.75</v>
          </cell>
          <cell r="H30">
            <v>0.2</v>
          </cell>
          <cell r="I30">
            <v>0.35</v>
          </cell>
          <cell r="J30">
            <v>8.0660000000000007</v>
          </cell>
          <cell r="K30">
            <v>7.4</v>
          </cell>
        </row>
        <row r="31">
          <cell r="D31">
            <v>1.5985673618416982</v>
          </cell>
          <cell r="E31">
            <v>1.4912449490090434</v>
          </cell>
          <cell r="H31">
            <v>1.6485328058028357</v>
          </cell>
          <cell r="I31">
            <v>2.9411764705882351</v>
          </cell>
          <cell r="J31">
            <v>1.5973668992941961</v>
          </cell>
          <cell r="K31">
            <v>1.4572666404096102</v>
          </cell>
        </row>
        <row r="32">
          <cell r="D32">
            <v>5.5E-2</v>
          </cell>
          <cell r="E32">
            <v>0.56000000000000005</v>
          </cell>
          <cell r="H32">
            <v>5.5E-2</v>
          </cell>
          <cell r="I32">
            <v>0.06</v>
          </cell>
          <cell r="K32">
            <v>0.5</v>
          </cell>
        </row>
        <row r="33">
          <cell r="H33">
            <v>11.877000000000001</v>
          </cell>
          <cell r="I33">
            <v>11.49</v>
          </cell>
          <cell r="J33">
            <v>496.89000000000004</v>
          </cell>
          <cell r="K33">
            <v>499.90000000000003</v>
          </cell>
        </row>
        <row r="35">
          <cell r="D35">
            <v>451.62209999999993</v>
          </cell>
          <cell r="E35">
            <v>445.39000000000004</v>
          </cell>
          <cell r="H35">
            <v>11.877000000000001</v>
          </cell>
          <cell r="I35">
            <v>11.49</v>
          </cell>
          <cell r="J35">
            <v>439.74510000000004</v>
          </cell>
          <cell r="K35">
            <v>433.90000000000003</v>
          </cell>
        </row>
        <row r="36">
          <cell r="D36">
            <v>57.1449</v>
          </cell>
          <cell r="E36">
            <v>66</v>
          </cell>
          <cell r="J36">
            <v>57.1449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30.900000000000002</v>
          </cell>
          <cell r="E39">
            <v>30.3</v>
          </cell>
          <cell r="H39">
            <v>30.582000000000001</v>
          </cell>
          <cell r="I39">
            <v>30</v>
          </cell>
          <cell r="J39">
            <v>0.318</v>
          </cell>
          <cell r="K39">
            <v>0.3</v>
          </cell>
        </row>
        <row r="40">
          <cell r="D40">
            <v>1.452</v>
          </cell>
          <cell r="E40">
            <v>1.31</v>
          </cell>
          <cell r="H40">
            <v>1.452</v>
          </cell>
          <cell r="I40">
            <v>1.31</v>
          </cell>
        </row>
        <row r="41">
          <cell r="D41">
            <v>4.6990291262135919</v>
          </cell>
          <cell r="E41">
            <v>4.3234323432343231</v>
          </cell>
          <cell r="H41">
            <v>4.7478909162252299</v>
          </cell>
          <cell r="I41">
            <v>4.3666666666666663</v>
          </cell>
          <cell r="J41">
            <v>0</v>
          </cell>
          <cell r="K41">
            <v>0</v>
          </cell>
        </row>
        <row r="42">
          <cell r="H42">
            <v>9.0999999999999998E-2</v>
          </cell>
          <cell r="I42">
            <v>0.08</v>
          </cell>
          <cell r="J42">
            <v>7.4999999999999997E-2</v>
          </cell>
          <cell r="K42">
            <v>0.1</v>
          </cell>
        </row>
        <row r="43">
          <cell r="D43">
            <v>29.282</v>
          </cell>
          <cell r="E43">
            <v>28.810000000000002</v>
          </cell>
          <cell r="H43">
            <v>29.039000000000001</v>
          </cell>
          <cell r="I43">
            <v>28.610000000000003</v>
          </cell>
          <cell r="J43">
            <v>0.24299999999999999</v>
          </cell>
          <cell r="K43">
            <v>0.19999999999999998</v>
          </cell>
        </row>
        <row r="45">
          <cell r="D45">
            <v>278.43144357906181</v>
          </cell>
          <cell r="E45">
            <v>314.50336639355481</v>
          </cell>
          <cell r="I45">
            <v>2428.2694743255006</v>
          </cell>
          <cell r="J45">
            <v>278.43144357906181</v>
          </cell>
          <cell r="K45">
            <v>265.9193044208842</v>
          </cell>
        </row>
        <row r="46">
          <cell r="D46">
            <v>144.5</v>
          </cell>
          <cell r="E46">
            <v>67.983448053344802</v>
          </cell>
          <cell r="I46">
            <v>594.61</v>
          </cell>
          <cell r="J46">
            <v>144.5</v>
          </cell>
          <cell r="K46">
            <v>69.144938987797559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464.8</v>
          </cell>
          <cell r="I48">
            <v>467.3</v>
          </cell>
        </row>
        <row r="49">
          <cell r="H49">
            <v>464.8</v>
          </cell>
          <cell r="I49">
            <v>467.3</v>
          </cell>
        </row>
        <row r="51">
          <cell r="H51">
            <v>166.4</v>
          </cell>
          <cell r="I51">
            <v>168.5</v>
          </cell>
        </row>
        <row r="53">
          <cell r="H53">
            <v>10.73</v>
          </cell>
          <cell r="I53">
            <v>10.616</v>
          </cell>
        </row>
        <row r="55">
          <cell r="H55">
            <v>16.61</v>
          </cell>
          <cell r="I55">
            <v>16.603999999999999</v>
          </cell>
        </row>
        <row r="66">
          <cell r="D66">
            <v>521.68799999999999</v>
          </cell>
          <cell r="E66">
            <v>525.5</v>
          </cell>
          <cell r="H66">
            <v>15.754</v>
          </cell>
          <cell r="I66">
            <v>15.5</v>
          </cell>
          <cell r="J66">
            <v>505.93400000000003</v>
          </cell>
          <cell r="K66">
            <v>510</v>
          </cell>
        </row>
        <row r="68">
          <cell r="D68">
            <v>505.93400000000003</v>
          </cell>
          <cell r="E68">
            <v>510</v>
          </cell>
          <cell r="J68">
            <v>505.93400000000003</v>
          </cell>
          <cell r="K68">
            <v>510</v>
          </cell>
        </row>
        <row r="70">
          <cell r="D70">
            <v>15.754</v>
          </cell>
          <cell r="E70">
            <v>15.5</v>
          </cell>
          <cell r="H70">
            <v>15.754</v>
          </cell>
          <cell r="I70">
            <v>15.5</v>
          </cell>
        </row>
        <row r="71">
          <cell r="D71">
            <v>15.754</v>
          </cell>
          <cell r="E71">
            <v>15.5</v>
          </cell>
          <cell r="H71">
            <v>15.754</v>
          </cell>
          <cell r="I71">
            <v>15.5</v>
          </cell>
        </row>
        <row r="73">
          <cell r="D73">
            <v>517.08799999999997</v>
          </cell>
          <cell r="E73">
            <v>519.70000000000005</v>
          </cell>
          <cell r="H73">
            <v>12.132</v>
          </cell>
          <cell r="I73">
            <v>11.9</v>
          </cell>
          <cell r="J73">
            <v>504.95600000000002</v>
          </cell>
          <cell r="K73">
            <v>507.8</v>
          </cell>
        </row>
        <row r="75">
          <cell r="D75">
            <v>504.95600000000002</v>
          </cell>
          <cell r="E75">
            <v>507.8</v>
          </cell>
          <cell r="J75">
            <v>504.95600000000002</v>
          </cell>
          <cell r="K75">
            <v>507.8</v>
          </cell>
        </row>
        <row r="77">
          <cell r="D77">
            <v>12.132</v>
          </cell>
          <cell r="E77">
            <v>11.9</v>
          </cell>
          <cell r="H77">
            <v>12.132</v>
          </cell>
          <cell r="I77">
            <v>11.9</v>
          </cell>
        </row>
        <row r="78">
          <cell r="D78">
            <v>12.132</v>
          </cell>
          <cell r="E78">
            <v>11.9</v>
          </cell>
          <cell r="H78">
            <v>12.132</v>
          </cell>
          <cell r="I78">
            <v>11.9</v>
          </cell>
        </row>
        <row r="80">
          <cell r="D80">
            <v>30.900000000000002</v>
          </cell>
          <cell r="E80">
            <v>30.3</v>
          </cell>
          <cell r="H80">
            <v>30.582000000000001</v>
          </cell>
          <cell r="I80">
            <v>30</v>
          </cell>
          <cell r="J80">
            <v>0.318</v>
          </cell>
          <cell r="K80">
            <v>0.3</v>
          </cell>
        </row>
        <row r="81">
          <cell r="D81">
            <v>0.318</v>
          </cell>
          <cell r="E81">
            <v>0.3</v>
          </cell>
          <cell r="J81">
            <v>0.318</v>
          </cell>
          <cell r="K81">
            <v>0.3</v>
          </cell>
        </row>
        <row r="82">
          <cell r="D82">
            <v>30.582000000000001</v>
          </cell>
          <cell r="E82">
            <v>30</v>
          </cell>
          <cell r="H82">
            <v>30.582000000000001</v>
          </cell>
          <cell r="I82">
            <v>30</v>
          </cell>
        </row>
        <row r="85">
          <cell r="I85">
            <v>2428.2694743255006</v>
          </cell>
        </row>
        <row r="87">
          <cell r="I87">
            <v>2428.2694743255006</v>
          </cell>
        </row>
        <row r="88">
          <cell r="I88">
            <v>897.09</v>
          </cell>
        </row>
        <row r="91">
          <cell r="I91">
            <v>897.09</v>
          </cell>
        </row>
        <row r="92">
          <cell r="D92">
            <v>278.43144357906181</v>
          </cell>
          <cell r="E92">
            <v>314.50336639355481</v>
          </cell>
          <cell r="I92">
            <v>2428.2694743255006</v>
          </cell>
          <cell r="J92">
            <v>278.43144357906181</v>
          </cell>
          <cell r="K92">
            <v>265.9193044208842</v>
          </cell>
        </row>
        <row r="93">
          <cell r="D93">
            <v>266.66721243738698</v>
          </cell>
          <cell r="E93">
            <v>300.50040759783559</v>
          </cell>
          <cell r="I93">
            <v>2428.2694743255006</v>
          </cell>
          <cell r="J93">
            <v>266.66721243738698</v>
          </cell>
          <cell r="K93">
            <v>244.15547425674117</v>
          </cell>
        </row>
        <row r="94">
          <cell r="D94">
            <v>368.96030966892937</v>
          </cell>
          <cell r="E94">
            <v>409</v>
          </cell>
          <cell r="J94">
            <v>368.96030966892937</v>
          </cell>
          <cell r="K94">
            <v>409</v>
          </cell>
        </row>
        <row r="98">
          <cell r="D98">
            <v>93.346000000000004</v>
          </cell>
          <cell r="E98">
            <v>144.73500000000001</v>
          </cell>
          <cell r="I98">
            <v>46.234999999999999</v>
          </cell>
          <cell r="J98">
            <v>93.346000000000004</v>
          </cell>
          <cell r="K98">
            <v>98.5</v>
          </cell>
        </row>
        <row r="100">
          <cell r="D100">
            <v>93.346000000000004</v>
          </cell>
          <cell r="E100">
            <v>144.73500000000001</v>
          </cell>
          <cell r="I100">
            <v>46.234999999999999</v>
          </cell>
          <cell r="J100">
            <v>93.346000000000004</v>
          </cell>
          <cell r="K100">
            <v>98.5</v>
          </cell>
        </row>
        <row r="101">
          <cell r="D101">
            <v>138.34980000000002</v>
          </cell>
          <cell r="E101">
            <v>160.83387654000001</v>
          </cell>
          <cell r="I101">
            <v>27.900816259999999</v>
          </cell>
          <cell r="J101">
            <v>138.34980000000002</v>
          </cell>
          <cell r="K101">
            <v>132.93306028000001</v>
          </cell>
        </row>
        <row r="103">
          <cell r="D103">
            <v>117.26560000000001</v>
          </cell>
          <cell r="E103">
            <v>133.83987654000001</v>
          </cell>
          <cell r="I103">
            <v>27.900816259999999</v>
          </cell>
          <cell r="J103">
            <v>117.26560000000001</v>
          </cell>
          <cell r="K103">
            <v>105.93906028000001</v>
          </cell>
        </row>
        <row r="104">
          <cell r="D104">
            <v>21.084199999999999</v>
          </cell>
          <cell r="E104">
            <v>26.994</v>
          </cell>
          <cell r="J104">
            <v>21.084199999999999</v>
          </cell>
          <cell r="K104">
            <v>26.994</v>
          </cell>
        </row>
        <row r="107">
          <cell r="D107">
            <v>45.003800000000012</v>
          </cell>
          <cell r="E107">
            <v>16.098876539999992</v>
          </cell>
          <cell r="I107">
            <v>-18.33418374</v>
          </cell>
          <cell r="J107">
            <v>45.003800000000012</v>
          </cell>
          <cell r="K107">
            <v>34.433060280000007</v>
          </cell>
        </row>
        <row r="108">
          <cell r="H108">
            <v>464.8</v>
          </cell>
          <cell r="I108">
            <v>467.3</v>
          </cell>
        </row>
        <row r="109">
          <cell r="H109">
            <v>464.8</v>
          </cell>
          <cell r="I109">
            <v>467.3</v>
          </cell>
        </row>
        <row r="111">
          <cell r="H111">
            <v>166.4</v>
          </cell>
          <cell r="I111">
            <v>168.5</v>
          </cell>
        </row>
      </sheetData>
      <sheetData sheetId="13"/>
      <sheetData sheetId="1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270</v>
          </cell>
          <cell r="I14">
            <v>270</v>
          </cell>
          <cell r="J14">
            <v>1578.8</v>
          </cell>
          <cell r="K14">
            <v>1586.8</v>
          </cell>
        </row>
        <row r="15">
          <cell r="H15">
            <v>25</v>
          </cell>
          <cell r="I15">
            <v>26</v>
          </cell>
          <cell r="J15">
            <v>927</v>
          </cell>
          <cell r="K15">
            <v>1128.5999999999999</v>
          </cell>
        </row>
        <row r="16">
          <cell r="H16">
            <v>6.6</v>
          </cell>
          <cell r="I16">
            <v>6.9</v>
          </cell>
          <cell r="J16">
            <v>13.75138888888889</v>
          </cell>
          <cell r="K16">
            <v>15.555555555555555</v>
          </cell>
        </row>
        <row r="17">
          <cell r="H17">
            <v>18.399999999999999</v>
          </cell>
          <cell r="I17">
            <v>19.100000000000001</v>
          </cell>
          <cell r="J17">
            <v>686.73611111111109</v>
          </cell>
          <cell r="K17">
            <v>1113.0444444444443</v>
          </cell>
        </row>
        <row r="19">
          <cell r="D19">
            <v>632.12374999999997</v>
          </cell>
          <cell r="E19">
            <v>1041.8666666666663</v>
          </cell>
          <cell r="H19">
            <v>18.399999999999999</v>
          </cell>
          <cell r="I19">
            <v>19.100000000000001</v>
          </cell>
          <cell r="J19">
            <v>613.72375</v>
          </cell>
          <cell r="K19">
            <v>1022.7666666666664</v>
          </cell>
        </row>
        <row r="20">
          <cell r="D20">
            <v>73.012361111111105</v>
          </cell>
          <cell r="E20">
            <v>90.277777777777771</v>
          </cell>
          <cell r="J20">
            <v>73.012361111111105</v>
          </cell>
          <cell r="K20">
            <v>90.277777777777771</v>
          </cell>
        </row>
        <row r="23">
          <cell r="D23">
            <v>521.91099999999994</v>
          </cell>
          <cell r="E23">
            <v>528</v>
          </cell>
          <cell r="H23">
            <v>17.559999999999999</v>
          </cell>
          <cell r="I23">
            <v>18</v>
          </cell>
          <cell r="J23">
            <v>504.351</v>
          </cell>
          <cell r="K23">
            <v>510</v>
          </cell>
        </row>
        <row r="24">
          <cell r="D24">
            <v>5.4710000000000001</v>
          </cell>
          <cell r="E24">
            <v>7</v>
          </cell>
          <cell r="H24">
            <v>4.2300000000000004</v>
          </cell>
          <cell r="I24">
            <v>4.4000000000000004</v>
          </cell>
          <cell r="J24">
            <v>1.2410000000000001</v>
          </cell>
          <cell r="K24">
            <v>2.6</v>
          </cell>
        </row>
        <row r="25">
          <cell r="D25">
            <v>3.524</v>
          </cell>
          <cell r="E25">
            <v>5</v>
          </cell>
          <cell r="H25">
            <v>2.2829999999999999</v>
          </cell>
          <cell r="I25">
            <v>2.4</v>
          </cell>
          <cell r="J25">
            <v>1.2410000000000001</v>
          </cell>
          <cell r="K25">
            <v>2.6</v>
          </cell>
        </row>
        <row r="26">
          <cell r="D26">
            <v>0.67521090760685254</v>
          </cell>
          <cell r="E26">
            <v>0.94696969696969702</v>
          </cell>
          <cell r="H26">
            <v>13.001138952164009</v>
          </cell>
          <cell r="I26">
            <v>13.333333333333334</v>
          </cell>
          <cell r="J26">
            <v>0.24605879635412642</v>
          </cell>
          <cell r="K26">
            <v>0.50980392156862753</v>
          </cell>
        </row>
        <row r="27">
          <cell r="D27">
            <v>1.9470000000000001</v>
          </cell>
          <cell r="E27">
            <v>2</v>
          </cell>
          <cell r="H27">
            <v>1.9470000000000001</v>
          </cell>
          <cell r="I27">
            <v>2</v>
          </cell>
        </row>
        <row r="28">
          <cell r="D28">
            <v>43.88792462186958</v>
          </cell>
          <cell r="E28">
            <v>45.871559633027516</v>
          </cell>
          <cell r="H28">
            <v>44.493704152288672</v>
          </cell>
          <cell r="I28">
            <v>46.511627906976742</v>
          </cell>
        </row>
        <row r="29">
          <cell r="D29">
            <v>516.43999999999994</v>
          </cell>
          <cell r="E29">
            <v>521</v>
          </cell>
          <cell r="H29">
            <v>13.329999999999998</v>
          </cell>
          <cell r="I29">
            <v>13.6</v>
          </cell>
          <cell r="J29">
            <v>503.11</v>
          </cell>
          <cell r="K29">
            <v>507.4</v>
          </cell>
        </row>
        <row r="30">
          <cell r="D30">
            <v>9.1310000000000002</v>
          </cell>
          <cell r="E30">
            <v>8.5</v>
          </cell>
          <cell r="H30">
            <v>0.47099999999999997</v>
          </cell>
          <cell r="I30">
            <v>0.5</v>
          </cell>
          <cell r="J30">
            <v>8.66</v>
          </cell>
          <cell r="K30">
            <v>8</v>
          </cell>
        </row>
        <row r="31">
          <cell r="D31">
            <v>1.7680659902408802</v>
          </cell>
          <cell r="E31">
            <v>1.6314779270633395</v>
          </cell>
          <cell r="H31">
            <v>3.5333833458364592</v>
          </cell>
          <cell r="I31">
            <v>3.6764705882352944</v>
          </cell>
          <cell r="J31">
            <v>1.7212935540935381</v>
          </cell>
          <cell r="K31">
            <v>1.5766653527788728</v>
          </cell>
        </row>
        <row r="32">
          <cell r="D32">
            <v>0.06</v>
          </cell>
          <cell r="E32">
            <v>0.65999999999999992</v>
          </cell>
          <cell r="H32">
            <v>0.06</v>
          </cell>
          <cell r="I32">
            <v>0.06</v>
          </cell>
          <cell r="K32">
            <v>0.6</v>
          </cell>
        </row>
        <row r="33">
          <cell r="H33">
            <v>12.798999999999998</v>
          </cell>
          <cell r="I33">
            <v>13.04</v>
          </cell>
          <cell r="J33">
            <v>494.45</v>
          </cell>
          <cell r="K33">
            <v>498.79999999999995</v>
          </cell>
        </row>
        <row r="35">
          <cell r="D35">
            <v>454.68009999999998</v>
          </cell>
          <cell r="E35">
            <v>446.84</v>
          </cell>
          <cell r="H35">
            <v>12.798999999999998</v>
          </cell>
          <cell r="I35">
            <v>13.04</v>
          </cell>
          <cell r="J35">
            <v>441.8811</v>
          </cell>
          <cell r="K35">
            <v>433.79999999999995</v>
          </cell>
        </row>
        <row r="36">
          <cell r="D36">
            <v>52.568899999999999</v>
          </cell>
          <cell r="E36">
            <v>65</v>
          </cell>
          <cell r="J36">
            <v>52.568899999999999</v>
          </cell>
          <cell r="K36">
            <v>65</v>
          </cell>
        </row>
        <row r="38">
          <cell r="D38">
            <v>0</v>
          </cell>
          <cell r="E38">
            <v>0</v>
          </cell>
        </row>
        <row r="39">
          <cell r="D39">
            <v>44.363</v>
          </cell>
          <cell r="E39">
            <v>43.6</v>
          </cell>
          <cell r="H39">
            <v>43.759</v>
          </cell>
          <cell r="I39">
            <v>43</v>
          </cell>
          <cell r="J39">
            <v>0.60399999999999998</v>
          </cell>
          <cell r="K39">
            <v>0.6</v>
          </cell>
        </row>
        <row r="40">
          <cell r="D40">
            <v>1.8959999999999999</v>
          </cell>
          <cell r="E40">
            <v>1.97</v>
          </cell>
          <cell r="H40">
            <v>1.8959999999999999</v>
          </cell>
          <cell r="I40">
            <v>1.97</v>
          </cell>
        </row>
        <row r="41">
          <cell r="D41">
            <v>4.2738317967675767</v>
          </cell>
          <cell r="E41">
            <v>4.5183486238532105</v>
          </cell>
          <cell r="H41">
            <v>4.3328229621335037</v>
          </cell>
          <cell r="I41">
            <v>4.5813953488372094</v>
          </cell>
          <cell r="J41">
            <v>0</v>
          </cell>
          <cell r="K41">
            <v>0</v>
          </cell>
        </row>
        <row r="42">
          <cell r="H42">
            <v>0.219</v>
          </cell>
          <cell r="I42">
            <v>0.12</v>
          </cell>
          <cell r="J42">
            <v>6.9000000000000006E-2</v>
          </cell>
          <cell r="K42">
            <v>0.1</v>
          </cell>
        </row>
        <row r="43">
          <cell r="D43">
            <v>42.179000000000002</v>
          </cell>
          <cell r="E43">
            <v>41.410000000000004</v>
          </cell>
          <cell r="H43">
            <v>41.643999999999998</v>
          </cell>
          <cell r="I43">
            <v>40.910000000000004</v>
          </cell>
          <cell r="J43">
            <v>0.53499999999999992</v>
          </cell>
          <cell r="K43">
            <v>0.5</v>
          </cell>
        </row>
        <row r="45">
          <cell r="D45">
            <v>158.64657700475277</v>
          </cell>
          <cell r="E45">
            <v>315.22502547671149</v>
          </cell>
          <cell r="I45">
            <v>2210.3114846625772</v>
          </cell>
          <cell r="J45">
            <v>158.64657700475277</v>
          </cell>
          <cell r="K45">
            <v>265.6822680032077</v>
          </cell>
        </row>
        <row r="46">
          <cell r="D46">
            <v>144.5</v>
          </cell>
          <cell r="E46">
            <v>67.174034854642073</v>
          </cell>
          <cell r="I46">
            <v>594.61</v>
          </cell>
          <cell r="J46">
            <v>144.5</v>
          </cell>
          <cell r="K46">
            <v>68.473957497995187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412.9</v>
          </cell>
          <cell r="I48">
            <v>406.8</v>
          </cell>
        </row>
        <row r="49">
          <cell r="H49">
            <v>412.9</v>
          </cell>
          <cell r="I49">
            <v>406.8</v>
          </cell>
        </row>
        <row r="51">
          <cell r="H51">
            <v>164.7</v>
          </cell>
          <cell r="I51">
            <v>168.8</v>
          </cell>
        </row>
        <row r="53">
          <cell r="H53">
            <v>12.71</v>
          </cell>
          <cell r="I53">
            <v>12.791</v>
          </cell>
        </row>
        <row r="55">
          <cell r="H55">
            <v>18.239999999999998</v>
          </cell>
          <cell r="I55">
            <v>20.024000000000001</v>
          </cell>
        </row>
        <row r="66">
          <cell r="D66">
            <v>521.91099999999994</v>
          </cell>
          <cell r="E66">
            <v>528</v>
          </cell>
          <cell r="H66">
            <v>17.559999999999999</v>
          </cell>
          <cell r="I66">
            <v>18</v>
          </cell>
          <cell r="J66">
            <v>504.351</v>
          </cell>
          <cell r="K66">
            <v>510</v>
          </cell>
        </row>
        <row r="68">
          <cell r="D68">
            <v>504.351</v>
          </cell>
          <cell r="E68">
            <v>510</v>
          </cell>
          <cell r="J68">
            <v>504.351</v>
          </cell>
          <cell r="K68">
            <v>510</v>
          </cell>
        </row>
        <row r="70">
          <cell r="D70">
            <v>17.559999999999999</v>
          </cell>
          <cell r="E70">
            <v>18</v>
          </cell>
          <cell r="H70">
            <v>17.559999999999999</v>
          </cell>
          <cell r="I70">
            <v>18</v>
          </cell>
        </row>
        <row r="71">
          <cell r="D71">
            <v>17.559999999999999</v>
          </cell>
          <cell r="E71">
            <v>18</v>
          </cell>
          <cell r="H71">
            <v>17.559999999999999</v>
          </cell>
          <cell r="I71">
            <v>18</v>
          </cell>
        </row>
        <row r="73">
          <cell r="D73">
            <v>516.44000000000005</v>
          </cell>
          <cell r="E73">
            <v>521</v>
          </cell>
          <cell r="H73">
            <v>13.329999999999998</v>
          </cell>
          <cell r="I73">
            <v>13.6</v>
          </cell>
          <cell r="J73">
            <v>503.11</v>
          </cell>
          <cell r="K73">
            <v>507.4</v>
          </cell>
        </row>
        <row r="75">
          <cell r="D75">
            <v>503.11</v>
          </cell>
          <cell r="E75">
            <v>507.4</v>
          </cell>
          <cell r="J75">
            <v>503.11</v>
          </cell>
          <cell r="K75">
            <v>507.4</v>
          </cell>
        </row>
        <row r="77">
          <cell r="D77">
            <v>13.329999999999998</v>
          </cell>
          <cell r="E77">
            <v>13.6</v>
          </cell>
          <cell r="H77">
            <v>13.329999999999998</v>
          </cell>
          <cell r="I77">
            <v>13.6</v>
          </cell>
        </row>
        <row r="78">
          <cell r="D78">
            <v>13.329999999999998</v>
          </cell>
          <cell r="E78">
            <v>13.6</v>
          </cell>
          <cell r="H78">
            <v>13.329999999999998</v>
          </cell>
          <cell r="I78">
            <v>13.6</v>
          </cell>
        </row>
        <row r="80">
          <cell r="D80">
            <v>44.363</v>
          </cell>
          <cell r="E80">
            <v>43.6</v>
          </cell>
          <cell r="H80">
            <v>43.759</v>
          </cell>
          <cell r="I80">
            <v>43</v>
          </cell>
          <cell r="J80">
            <v>0.60399999999999998</v>
          </cell>
          <cell r="K80">
            <v>0.6</v>
          </cell>
        </row>
        <row r="81">
          <cell r="D81">
            <v>0.60399999999999998</v>
          </cell>
          <cell r="E81">
            <v>0.6</v>
          </cell>
          <cell r="J81">
            <v>0.60399999999999998</v>
          </cell>
          <cell r="K81">
            <v>0.6</v>
          </cell>
        </row>
        <row r="82">
          <cell r="D82">
            <v>43.759</v>
          </cell>
          <cell r="E82">
            <v>43</v>
          </cell>
          <cell r="H82">
            <v>43.759</v>
          </cell>
          <cell r="I82">
            <v>43</v>
          </cell>
        </row>
        <row r="85">
          <cell r="I85">
            <v>2210.3114846625772</v>
          </cell>
        </row>
        <row r="87">
          <cell r="I87">
            <v>2210.3114846625772</v>
          </cell>
        </row>
        <row r="88">
          <cell r="I88">
            <v>788.19</v>
          </cell>
        </row>
        <row r="91">
          <cell r="I91">
            <v>788.19</v>
          </cell>
        </row>
        <row r="92">
          <cell r="D92">
            <v>158.64657700475277</v>
          </cell>
          <cell r="E92">
            <v>315.22502547671149</v>
          </cell>
          <cell r="I92">
            <v>2210.3114846625772</v>
          </cell>
          <cell r="J92">
            <v>158.64657700475277</v>
          </cell>
          <cell r="K92">
            <v>265.6822680032077</v>
          </cell>
        </row>
        <row r="93">
          <cell r="D93">
            <v>133.62644385559824</v>
          </cell>
          <cell r="E93">
            <v>301.58396079133473</v>
          </cell>
          <cell r="I93">
            <v>2210.3114846625772</v>
          </cell>
          <cell r="J93">
            <v>133.62644385559824</v>
          </cell>
          <cell r="K93">
            <v>244.20773462425083</v>
          </cell>
        </row>
        <row r="94">
          <cell r="D94">
            <v>368.95959398047137</v>
          </cell>
          <cell r="E94">
            <v>409</v>
          </cell>
          <cell r="J94">
            <v>368.95959398047137</v>
          </cell>
          <cell r="K94">
            <v>409</v>
          </cell>
        </row>
        <row r="98">
          <cell r="D98">
            <v>85.298000000000002</v>
          </cell>
          <cell r="E98">
            <v>169.00299999999999</v>
          </cell>
          <cell r="I98">
            <v>40.503</v>
          </cell>
          <cell r="J98">
            <v>85.298000000000002</v>
          </cell>
          <cell r="K98">
            <v>128.5</v>
          </cell>
        </row>
        <row r="100">
          <cell r="D100">
            <v>85.298000000000002</v>
          </cell>
          <cell r="E100">
            <v>169.00299999999999</v>
          </cell>
          <cell r="I100">
            <v>40.503</v>
          </cell>
          <cell r="J100">
            <v>85.298000000000002</v>
          </cell>
          <cell r="K100">
            <v>128.5</v>
          </cell>
        </row>
        <row r="101">
          <cell r="D101">
            <v>78.442800000000005</v>
          </cell>
          <cell r="E101">
            <v>161.34477704</v>
          </cell>
          <cell r="I101">
            <v>28.822461760000003</v>
          </cell>
          <cell r="J101">
            <v>78.442800000000005</v>
          </cell>
          <cell r="K101">
            <v>132.52231527999999</v>
          </cell>
        </row>
        <row r="103">
          <cell r="D103">
            <v>59.046999999999997</v>
          </cell>
          <cell r="E103">
            <v>134.75977703999999</v>
          </cell>
          <cell r="I103">
            <v>28.822461760000003</v>
          </cell>
          <cell r="J103">
            <v>59.046999999999997</v>
          </cell>
          <cell r="K103">
            <v>105.93731527999999</v>
          </cell>
        </row>
        <row r="104">
          <cell r="D104">
            <v>19.395800000000001</v>
          </cell>
          <cell r="E104">
            <v>26.585000000000001</v>
          </cell>
          <cell r="J104">
            <v>19.395800000000001</v>
          </cell>
          <cell r="K104">
            <v>26.585000000000001</v>
          </cell>
        </row>
        <row r="107">
          <cell r="D107">
            <v>-6.8551999999999964</v>
          </cell>
          <cell r="E107">
            <v>-7.6582229599999891</v>
          </cell>
          <cell r="I107">
            <v>-11.680538239999997</v>
          </cell>
          <cell r="J107">
            <v>-6.8551999999999964</v>
          </cell>
          <cell r="K107">
            <v>4.0223152799999866</v>
          </cell>
        </row>
        <row r="108">
          <cell r="H108">
            <v>412.9</v>
          </cell>
          <cell r="I108">
            <v>406.8</v>
          </cell>
        </row>
        <row r="109">
          <cell r="H109">
            <v>412.9</v>
          </cell>
          <cell r="I109">
            <v>406.8</v>
          </cell>
        </row>
        <row r="111">
          <cell r="H111">
            <v>164.7</v>
          </cell>
          <cell r="I111">
            <v>168.8</v>
          </cell>
        </row>
      </sheetData>
      <sheetData sheetId="15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292</v>
          </cell>
          <cell r="I14">
            <v>292</v>
          </cell>
          <cell r="J14">
            <v>1578.8</v>
          </cell>
          <cell r="K14">
            <v>1586.8</v>
          </cell>
        </row>
        <row r="15">
          <cell r="H15">
            <v>55</v>
          </cell>
          <cell r="I15">
            <v>55</v>
          </cell>
          <cell r="J15">
            <v>1030</v>
          </cell>
          <cell r="K15">
            <v>1140.5999999999999</v>
          </cell>
        </row>
        <row r="16">
          <cell r="H16">
            <v>11.3</v>
          </cell>
          <cell r="I16">
            <v>12.1</v>
          </cell>
          <cell r="J16">
            <v>12.994623655913978</v>
          </cell>
          <cell r="K16">
            <v>14.78494623655914</v>
          </cell>
        </row>
        <row r="17">
          <cell r="H17">
            <v>43.7</v>
          </cell>
          <cell r="I17">
            <v>42.9</v>
          </cell>
          <cell r="J17">
            <v>638.00268817204301</v>
          </cell>
          <cell r="K17">
            <v>1125.8150537634408</v>
          </cell>
        </row>
        <row r="19">
          <cell r="D19">
            <v>622.86666666666667</v>
          </cell>
          <cell r="E19">
            <v>1082.6935483870968</v>
          </cell>
          <cell r="H19">
            <v>43.7</v>
          </cell>
          <cell r="I19">
            <v>42.9</v>
          </cell>
          <cell r="J19">
            <v>579.16666666666663</v>
          </cell>
          <cell r="K19">
            <v>1039.7935483870967</v>
          </cell>
        </row>
        <row r="20">
          <cell r="D20">
            <v>58.836021505376344</v>
          </cell>
          <cell r="E20">
            <v>86.021505376344095</v>
          </cell>
          <cell r="J20">
            <v>58.836021505376344</v>
          </cell>
          <cell r="K20">
            <v>86.021505376344095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514.09500000000003</v>
          </cell>
          <cell r="E23">
            <v>558</v>
          </cell>
          <cell r="H23">
            <v>29.753</v>
          </cell>
          <cell r="I23">
            <v>38</v>
          </cell>
          <cell r="J23">
            <v>484.34199999999998</v>
          </cell>
          <cell r="K23">
            <v>520</v>
          </cell>
        </row>
        <row r="24">
          <cell r="D24">
            <v>9.6</v>
          </cell>
          <cell r="E24">
            <v>12</v>
          </cell>
          <cell r="H24">
            <v>7.49</v>
          </cell>
          <cell r="I24">
            <v>8.3000000000000007</v>
          </cell>
          <cell r="J24">
            <v>2.11</v>
          </cell>
          <cell r="K24">
            <v>3.7</v>
          </cell>
        </row>
        <row r="25">
          <cell r="D25">
            <v>4.8919999999999995</v>
          </cell>
          <cell r="E25">
            <v>7.3000000000000007</v>
          </cell>
          <cell r="H25">
            <v>2.782</v>
          </cell>
          <cell r="I25">
            <v>3.6</v>
          </cell>
          <cell r="J25">
            <v>2.11</v>
          </cell>
          <cell r="K25">
            <v>3.7</v>
          </cell>
        </row>
        <row r="26">
          <cell r="D26">
            <v>0.95157509798772588</v>
          </cell>
          <cell r="E26">
            <v>1.3082437275985663</v>
          </cell>
          <cell r="H26">
            <v>9.3503176150304164</v>
          </cell>
          <cell r="I26">
            <v>9.4736842105263168</v>
          </cell>
          <cell r="J26">
            <v>0.4356425831334057</v>
          </cell>
          <cell r="K26">
            <v>0.71153846153846156</v>
          </cell>
        </row>
        <row r="27">
          <cell r="D27">
            <v>4.7080000000000002</v>
          </cell>
          <cell r="E27">
            <v>4.7</v>
          </cell>
          <cell r="H27">
            <v>4.7080000000000002</v>
          </cell>
          <cell r="I27">
            <v>4.7</v>
          </cell>
        </row>
        <row r="28">
          <cell r="D28">
            <v>42.977379365745897</v>
          </cell>
          <cell r="E28">
            <v>43.278084714548804</v>
          </cell>
          <cell r="H28">
            <v>43.627332876179182</v>
          </cell>
          <cell r="I28">
            <v>43.925233644859816</v>
          </cell>
        </row>
        <row r="29">
          <cell r="D29">
            <v>504.495</v>
          </cell>
          <cell r="E29">
            <v>546</v>
          </cell>
          <cell r="H29">
            <v>22.262999999999998</v>
          </cell>
          <cell r="I29">
            <v>29.7</v>
          </cell>
          <cell r="J29">
            <v>482.23199999999997</v>
          </cell>
          <cell r="K29">
            <v>516.29999999999995</v>
          </cell>
        </row>
        <row r="30">
          <cell r="D30">
            <v>8.4469999999999992</v>
          </cell>
          <cell r="E30">
            <v>7.14</v>
          </cell>
          <cell r="H30">
            <v>0.88900000000000001</v>
          </cell>
          <cell r="I30">
            <v>0.64</v>
          </cell>
          <cell r="J30">
            <v>7.5579999999999998</v>
          </cell>
          <cell r="K30">
            <v>6.5</v>
          </cell>
        </row>
        <row r="31">
          <cell r="D31">
            <v>1.6743476149416743</v>
          </cell>
          <cell r="E31">
            <v>1.3076923076923077</v>
          </cell>
          <cell r="H31">
            <v>3.9931725284103674</v>
          </cell>
          <cell r="I31">
            <v>2.1548821548821548</v>
          </cell>
          <cell r="J31">
            <v>1.5672954096783291</v>
          </cell>
          <cell r="K31">
            <v>1.2589579701723805</v>
          </cell>
        </row>
        <row r="32">
          <cell r="D32">
            <v>6.2E-2</v>
          </cell>
          <cell r="E32">
            <v>0.87000000000000011</v>
          </cell>
          <cell r="H32">
            <v>6.2E-2</v>
          </cell>
          <cell r="I32">
            <v>7.0000000000000007E-2</v>
          </cell>
          <cell r="K32">
            <v>0.8</v>
          </cell>
        </row>
        <row r="33">
          <cell r="H33">
            <v>21.311999999999998</v>
          </cell>
          <cell r="I33">
            <v>28.99</v>
          </cell>
          <cell r="J33">
            <v>474.67399999999998</v>
          </cell>
          <cell r="K33">
            <v>508.99999999999994</v>
          </cell>
        </row>
        <row r="35">
          <cell r="D35">
            <v>452.21199999999999</v>
          </cell>
          <cell r="E35">
            <v>473.99</v>
          </cell>
          <cell r="H35">
            <v>21.311999999999998</v>
          </cell>
          <cell r="I35">
            <v>28.99</v>
          </cell>
          <cell r="J35">
            <v>430.9</v>
          </cell>
          <cell r="K35">
            <v>444.99999999999994</v>
          </cell>
        </row>
        <row r="36">
          <cell r="D36">
            <v>43.774000000000001</v>
          </cell>
          <cell r="E36">
            <v>64</v>
          </cell>
          <cell r="J36">
            <v>43.774000000000001</v>
          </cell>
          <cell r="K36">
            <v>64</v>
          </cell>
        </row>
        <row r="38">
          <cell r="D38">
            <v>0</v>
          </cell>
          <cell r="E38">
            <v>0</v>
          </cell>
        </row>
        <row r="39">
          <cell r="D39">
            <v>109.54600000000001</v>
          </cell>
          <cell r="E39">
            <v>108.6</v>
          </cell>
          <cell r="H39">
            <v>107.914</v>
          </cell>
          <cell r="I39">
            <v>107</v>
          </cell>
          <cell r="J39">
            <v>1.6319999999999999</v>
          </cell>
          <cell r="K39">
            <v>1.6</v>
          </cell>
        </row>
        <row r="40">
          <cell r="D40">
            <v>3.3610000000000002</v>
          </cell>
          <cell r="E40">
            <v>3.31</v>
          </cell>
          <cell r="H40">
            <v>3.3610000000000002</v>
          </cell>
          <cell r="I40">
            <v>3.31</v>
          </cell>
        </row>
        <row r="41">
          <cell r="D41">
            <v>3.0681175031493617</v>
          </cell>
          <cell r="E41">
            <v>3.0478821362799264</v>
          </cell>
          <cell r="H41">
            <v>3.114517115480846</v>
          </cell>
          <cell r="I41">
            <v>3.0934579439252334</v>
          </cell>
          <cell r="J41">
            <v>0</v>
          </cell>
          <cell r="K41">
            <v>0</v>
          </cell>
        </row>
        <row r="42">
          <cell r="H42">
            <v>0.45900000000000002</v>
          </cell>
          <cell r="I42">
            <v>0.4</v>
          </cell>
          <cell r="J42">
            <v>0.20899999999999999</v>
          </cell>
          <cell r="K42">
            <v>0.3</v>
          </cell>
        </row>
        <row r="43">
          <cell r="D43">
            <v>105.517</v>
          </cell>
          <cell r="E43">
            <v>104.58999999999999</v>
          </cell>
          <cell r="H43">
            <v>104.09399999999999</v>
          </cell>
          <cell r="I43">
            <v>103.28999999999999</v>
          </cell>
          <cell r="J43">
            <v>1.4229999999999998</v>
          </cell>
          <cell r="K43">
            <v>1.3</v>
          </cell>
        </row>
        <row r="45">
          <cell r="D45">
            <v>191.77962138225396</v>
          </cell>
          <cell r="E45">
            <v>317.13460573616607</v>
          </cell>
          <cell r="I45">
            <v>1321.3691362538805</v>
          </cell>
          <cell r="J45">
            <v>191.77962138225396</v>
          </cell>
          <cell r="K45">
            <v>259.93861548133594</v>
          </cell>
        </row>
        <row r="46">
          <cell r="D46">
            <v>144.5</v>
          </cell>
          <cell r="E46">
            <v>64.029304448038076</v>
          </cell>
          <cell r="I46">
            <v>594.61</v>
          </cell>
          <cell r="J46">
            <v>144.5</v>
          </cell>
          <cell r="K46">
            <v>66.682220039292744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351.5</v>
          </cell>
          <cell r="I48">
            <v>317.5</v>
          </cell>
        </row>
        <row r="49">
          <cell r="H49">
            <v>351.5</v>
          </cell>
          <cell r="I49">
            <v>317.5</v>
          </cell>
        </row>
        <row r="51">
          <cell r="H51">
            <v>145.19999999999999</v>
          </cell>
          <cell r="I51">
            <v>145.5</v>
          </cell>
        </row>
        <row r="53">
          <cell r="H53">
            <v>23.49</v>
          </cell>
          <cell r="I53">
            <v>24.998000000000001</v>
          </cell>
        </row>
        <row r="55">
          <cell r="H55">
            <v>36.53</v>
          </cell>
          <cell r="I55">
            <v>39.055</v>
          </cell>
        </row>
        <row r="66">
          <cell r="D66">
            <v>514.09500000000003</v>
          </cell>
          <cell r="E66">
            <v>558</v>
          </cell>
          <cell r="H66">
            <v>29.753</v>
          </cell>
          <cell r="I66">
            <v>38</v>
          </cell>
          <cell r="J66">
            <v>484.34199999999998</v>
          </cell>
          <cell r="K66">
            <v>520</v>
          </cell>
        </row>
        <row r="68">
          <cell r="D68">
            <v>484.34199999999998</v>
          </cell>
          <cell r="E68">
            <v>520</v>
          </cell>
          <cell r="J68">
            <v>484.34199999999998</v>
          </cell>
          <cell r="K68">
            <v>520</v>
          </cell>
        </row>
        <row r="70">
          <cell r="D70">
            <v>29.753</v>
          </cell>
          <cell r="E70">
            <v>38</v>
          </cell>
          <cell r="H70">
            <v>29.753</v>
          </cell>
          <cell r="I70">
            <v>38</v>
          </cell>
        </row>
        <row r="71">
          <cell r="D71">
            <v>29.753</v>
          </cell>
          <cell r="E71">
            <v>38</v>
          </cell>
          <cell r="H71">
            <v>29.753</v>
          </cell>
          <cell r="I71">
            <v>38</v>
          </cell>
        </row>
        <row r="73">
          <cell r="D73">
            <v>504.49499999999995</v>
          </cell>
          <cell r="E73">
            <v>546</v>
          </cell>
          <cell r="H73">
            <v>22.262999999999998</v>
          </cell>
          <cell r="I73">
            <v>29.7</v>
          </cell>
          <cell r="J73">
            <v>482.23199999999997</v>
          </cell>
          <cell r="K73">
            <v>516.29999999999995</v>
          </cell>
        </row>
        <row r="75">
          <cell r="D75">
            <v>482.23199999999997</v>
          </cell>
          <cell r="E75">
            <v>516.29999999999995</v>
          </cell>
          <cell r="J75">
            <v>482.23199999999997</v>
          </cell>
          <cell r="K75">
            <v>516.29999999999995</v>
          </cell>
        </row>
        <row r="77">
          <cell r="D77">
            <v>22.262999999999998</v>
          </cell>
          <cell r="E77">
            <v>29.7</v>
          </cell>
          <cell r="H77">
            <v>22.262999999999998</v>
          </cell>
          <cell r="I77">
            <v>29.7</v>
          </cell>
        </row>
        <row r="78">
          <cell r="D78">
            <v>22.262999999999998</v>
          </cell>
          <cell r="E78">
            <v>29.7</v>
          </cell>
          <cell r="H78">
            <v>22.262999999999998</v>
          </cell>
          <cell r="I78">
            <v>29.7</v>
          </cell>
        </row>
        <row r="80">
          <cell r="D80">
            <v>109.54600000000001</v>
          </cell>
          <cell r="E80">
            <v>108.6</v>
          </cell>
          <cell r="H80">
            <v>107.914</v>
          </cell>
          <cell r="I80">
            <v>107</v>
          </cell>
          <cell r="J80">
            <v>1.6319999999999999</v>
          </cell>
          <cell r="K80">
            <v>1.6</v>
          </cell>
        </row>
        <row r="81">
          <cell r="D81">
            <v>1.6319999999999999</v>
          </cell>
          <cell r="E81">
            <v>1.6</v>
          </cell>
          <cell r="J81">
            <v>1.6319999999999999</v>
          </cell>
          <cell r="K81">
            <v>1.6</v>
          </cell>
        </row>
        <row r="82">
          <cell r="D82">
            <v>107.914</v>
          </cell>
          <cell r="E82">
            <v>107</v>
          </cell>
          <cell r="H82">
            <v>107.914</v>
          </cell>
          <cell r="I82">
            <v>107</v>
          </cell>
        </row>
        <row r="85">
          <cell r="I85">
            <v>1321.3691362538805</v>
          </cell>
        </row>
        <row r="87">
          <cell r="I87">
            <v>1321.3691362538805</v>
          </cell>
        </row>
        <row r="88">
          <cell r="I88">
            <v>606.97</v>
          </cell>
        </row>
        <row r="91">
          <cell r="I91">
            <v>606.97</v>
          </cell>
        </row>
        <row r="92">
          <cell r="D92">
            <v>191.77962138225396</v>
          </cell>
          <cell r="E92">
            <v>317.13460573616607</v>
          </cell>
          <cell r="I92">
            <v>1321.3691362538805</v>
          </cell>
          <cell r="J92">
            <v>191.77962138225396</v>
          </cell>
          <cell r="K92">
            <v>259.93861548133594</v>
          </cell>
        </row>
        <row r="93">
          <cell r="D93">
            <v>173.78045950336508</v>
          </cell>
          <cell r="E93">
            <v>304.73057773370743</v>
          </cell>
          <cell r="I93">
            <v>1321.3691362538805</v>
          </cell>
          <cell r="J93">
            <v>173.78045950336508</v>
          </cell>
          <cell r="K93">
            <v>238.50057366292137</v>
          </cell>
        </row>
        <row r="94">
          <cell r="D94">
            <v>368.958742632613</v>
          </cell>
          <cell r="E94">
            <v>409</v>
          </cell>
          <cell r="J94">
            <v>368.958742632613</v>
          </cell>
          <cell r="K94">
            <v>409</v>
          </cell>
        </row>
        <row r="98">
          <cell r="D98">
            <v>102.23399999999999</v>
          </cell>
          <cell r="E98">
            <v>146.352</v>
          </cell>
          <cell r="I98">
            <v>42.951999999999998</v>
          </cell>
          <cell r="J98">
            <v>102.23399999999999</v>
          </cell>
          <cell r="K98">
            <v>103.4</v>
          </cell>
        </row>
        <row r="100">
          <cell r="D100">
            <v>102.23399999999999</v>
          </cell>
          <cell r="E100">
            <v>146.352</v>
          </cell>
          <cell r="I100">
            <v>42.951999999999998</v>
          </cell>
          <cell r="J100">
            <v>102.23399999999999</v>
          </cell>
          <cell r="K100">
            <v>103.4</v>
          </cell>
        </row>
        <row r="101">
          <cell r="D101">
            <v>91.032800000000009</v>
          </cell>
          <cell r="E101">
            <v>170.61524653999999</v>
          </cell>
          <cell r="I101">
            <v>38.306491259999994</v>
          </cell>
          <cell r="J101">
            <v>91.032800000000009</v>
          </cell>
          <cell r="K101">
            <v>132.30875527999999</v>
          </cell>
        </row>
        <row r="103">
          <cell r="D103">
            <v>74.882000000000005</v>
          </cell>
          <cell r="E103">
            <v>144.43924654</v>
          </cell>
          <cell r="I103">
            <v>38.306491259999994</v>
          </cell>
          <cell r="J103">
            <v>74.882000000000005</v>
          </cell>
          <cell r="K103">
            <v>106.13275528</v>
          </cell>
        </row>
        <row r="104">
          <cell r="D104">
            <v>16.1508</v>
          </cell>
          <cell r="E104">
            <v>26.175999999999998</v>
          </cell>
          <cell r="J104">
            <v>16.1508</v>
          </cell>
          <cell r="K104">
            <v>26.175999999999998</v>
          </cell>
        </row>
        <row r="107">
          <cell r="D107">
            <v>-11.201199999999986</v>
          </cell>
          <cell r="E107">
            <v>24.263246539999983</v>
          </cell>
          <cell r="I107">
            <v>-4.6455087400000039</v>
          </cell>
          <cell r="J107">
            <v>-11.201199999999986</v>
          </cell>
          <cell r="K107">
            <v>28.90875527999998</v>
          </cell>
        </row>
        <row r="108">
          <cell r="H108">
            <v>351.5</v>
          </cell>
          <cell r="I108">
            <v>317.5</v>
          </cell>
        </row>
        <row r="109">
          <cell r="H109">
            <v>351.5</v>
          </cell>
          <cell r="I109">
            <v>317.5</v>
          </cell>
        </row>
        <row r="111">
          <cell r="H111">
            <v>145.19999999999999</v>
          </cell>
          <cell r="I111">
            <v>145.5</v>
          </cell>
        </row>
      </sheetData>
      <sheetData sheetId="16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305</v>
          </cell>
          <cell r="I14">
            <v>305</v>
          </cell>
          <cell r="J14">
            <v>1578.8</v>
          </cell>
          <cell r="K14">
            <v>1586.8</v>
          </cell>
        </row>
        <row r="15">
          <cell r="H15">
            <v>70</v>
          </cell>
          <cell r="I15">
            <v>70</v>
          </cell>
          <cell r="J15">
            <v>1077</v>
          </cell>
          <cell r="K15">
            <v>1244.5999999999999</v>
          </cell>
        </row>
        <row r="16">
          <cell r="H16">
            <v>13.8</v>
          </cell>
          <cell r="I16">
            <v>14.5</v>
          </cell>
          <cell r="J16">
            <v>16.116666666666664</v>
          </cell>
          <cell r="K16">
            <v>17.777777777777779</v>
          </cell>
        </row>
        <row r="17">
          <cell r="H17">
            <v>56.2</v>
          </cell>
          <cell r="I17">
            <v>55.5</v>
          </cell>
          <cell r="J17">
            <v>662.0333333333333</v>
          </cell>
          <cell r="K17">
            <v>1226.8222222222221</v>
          </cell>
        </row>
        <row r="19">
          <cell r="D19">
            <v>642.11722222222215</v>
          </cell>
          <cell r="E19">
            <v>1190.6555555555553</v>
          </cell>
          <cell r="H19">
            <v>56.2</v>
          </cell>
          <cell r="I19">
            <v>55.5</v>
          </cell>
          <cell r="J19">
            <v>585.91722222222211</v>
          </cell>
          <cell r="K19">
            <v>1135.1555555555553</v>
          </cell>
        </row>
        <row r="20">
          <cell r="D20">
            <v>76.116111111111124</v>
          </cell>
          <cell r="E20">
            <v>91.666666666666657</v>
          </cell>
          <cell r="J20">
            <v>76.116111111111124</v>
          </cell>
          <cell r="K20">
            <v>91.666666666666657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531.73799999999994</v>
          </cell>
          <cell r="E23">
            <v>566</v>
          </cell>
          <cell r="H23">
            <v>43.47</v>
          </cell>
          <cell r="I23">
            <v>46</v>
          </cell>
          <cell r="J23">
            <v>488.26799999999997</v>
          </cell>
          <cell r="K23">
            <v>520</v>
          </cell>
        </row>
        <row r="24">
          <cell r="D24">
            <v>11.558999999999999</v>
          </cell>
          <cell r="E24">
            <v>13.6</v>
          </cell>
          <cell r="H24">
            <v>8.8529999999999998</v>
          </cell>
          <cell r="I24">
            <v>9.6999999999999993</v>
          </cell>
          <cell r="J24">
            <v>2.706</v>
          </cell>
          <cell r="K24">
            <v>3.9</v>
          </cell>
        </row>
        <row r="25">
          <cell r="D25">
            <v>6.1429999999999998</v>
          </cell>
          <cell r="E25">
            <v>7.6999999999999993</v>
          </cell>
          <cell r="H25">
            <v>3.4369999999999998</v>
          </cell>
          <cell r="I25">
            <v>3.8</v>
          </cell>
          <cell r="J25">
            <v>2.706</v>
          </cell>
          <cell r="K25">
            <v>3.9</v>
          </cell>
        </row>
        <row r="26">
          <cell r="D26">
            <v>1.155268195991259</v>
          </cell>
          <cell r="E26">
            <v>1.3604240282685511</v>
          </cell>
          <cell r="H26">
            <v>7.906602254428341</v>
          </cell>
          <cell r="I26">
            <v>8.2608695652173907</v>
          </cell>
          <cell r="J26">
            <v>0.55420383887537172</v>
          </cell>
          <cell r="K26">
            <v>0.75</v>
          </cell>
        </row>
        <row r="27">
          <cell r="D27">
            <v>5.4160000000000004</v>
          </cell>
          <cell r="E27">
            <v>5.9</v>
          </cell>
          <cell r="H27">
            <v>5.4160000000000004</v>
          </cell>
          <cell r="I27">
            <v>5.9</v>
          </cell>
        </row>
        <row r="28">
          <cell r="D28">
            <v>38.064180594014879</v>
          </cell>
          <cell r="E28">
            <v>41.578576462297391</v>
          </cell>
          <cell r="H28">
            <v>38.590615982044255</v>
          </cell>
          <cell r="I28">
            <v>42.142857142857146</v>
          </cell>
        </row>
        <row r="29">
          <cell r="D29">
            <v>520.17899999999997</v>
          </cell>
          <cell r="E29">
            <v>552.4</v>
          </cell>
          <cell r="H29">
            <v>34.616999999999997</v>
          </cell>
          <cell r="I29">
            <v>36.299999999999997</v>
          </cell>
          <cell r="J29">
            <v>485.56199999999995</v>
          </cell>
          <cell r="K29">
            <v>516.1</v>
          </cell>
        </row>
        <row r="30">
          <cell r="D30">
            <v>9.9209999999999994</v>
          </cell>
          <cell r="E30">
            <v>8.68</v>
          </cell>
          <cell r="H30">
            <v>1.0229999999999999</v>
          </cell>
          <cell r="I30">
            <v>0.68</v>
          </cell>
          <cell r="J30">
            <v>8.8979999999999997</v>
          </cell>
          <cell r="K30">
            <v>8</v>
          </cell>
        </row>
        <row r="31">
          <cell r="D31">
            <v>4.7877111482611348</v>
          </cell>
          <cell r="E31">
            <v>3.4233654293191735</v>
          </cell>
          <cell r="H31">
            <v>2.9551954242135365</v>
          </cell>
          <cell r="I31">
            <v>1.8732782369146008</v>
          </cell>
          <cell r="J31">
            <v>1.8325157240475984</v>
          </cell>
          <cell r="K31">
            <v>1.5500871924045727</v>
          </cell>
        </row>
        <row r="32">
          <cell r="D32">
            <v>6.5000000000000002E-2</v>
          </cell>
          <cell r="E32">
            <v>0.97</v>
          </cell>
          <cell r="H32">
            <v>6.5000000000000002E-2</v>
          </cell>
          <cell r="I32">
            <v>7.0000000000000007E-2</v>
          </cell>
          <cell r="K32">
            <v>0.9</v>
          </cell>
        </row>
        <row r="33">
          <cell r="H33">
            <v>33.528999999999996</v>
          </cell>
          <cell r="I33">
            <v>35.549999999999997</v>
          </cell>
          <cell r="J33">
            <v>476.66399999999993</v>
          </cell>
          <cell r="K33">
            <v>507.20000000000005</v>
          </cell>
        </row>
        <row r="35">
          <cell r="D35">
            <v>455.38939999999991</v>
          </cell>
          <cell r="E35">
            <v>476.75000000000006</v>
          </cell>
          <cell r="H35">
            <v>33.528999999999996</v>
          </cell>
          <cell r="I35">
            <v>35.549999999999997</v>
          </cell>
          <cell r="J35">
            <v>421.86039999999991</v>
          </cell>
          <cell r="K35">
            <v>441.20000000000005</v>
          </cell>
        </row>
        <row r="36">
          <cell r="D36">
            <v>54.803600000000003</v>
          </cell>
          <cell r="E36">
            <v>66</v>
          </cell>
          <cell r="J36">
            <v>54.803600000000003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142.286</v>
          </cell>
          <cell r="E39">
            <v>141.9</v>
          </cell>
          <cell r="H39">
            <v>140.345</v>
          </cell>
          <cell r="I39">
            <v>140</v>
          </cell>
          <cell r="J39">
            <v>1.9410000000000001</v>
          </cell>
          <cell r="K39">
            <v>1.9</v>
          </cell>
        </row>
        <row r="40">
          <cell r="D40">
            <v>3.8879999999999999</v>
          </cell>
          <cell r="E40">
            <v>3.9</v>
          </cell>
          <cell r="H40">
            <v>3.8879999999999999</v>
          </cell>
          <cell r="I40">
            <v>3.9</v>
          </cell>
        </row>
        <row r="41">
          <cell r="D41">
            <v>2.7325246334846716</v>
          </cell>
          <cell r="E41">
            <v>2.7484143763213531</v>
          </cell>
          <cell r="H41">
            <v>2.7703160069827923</v>
          </cell>
          <cell r="I41">
            <v>2.7857142857142856</v>
          </cell>
          <cell r="J41">
            <v>0</v>
          </cell>
          <cell r="K41">
            <v>0</v>
          </cell>
        </row>
        <row r="42">
          <cell r="H42">
            <v>0.59299999999999997</v>
          </cell>
          <cell r="I42">
            <v>0.5</v>
          </cell>
          <cell r="J42">
            <v>0.24099999999999999</v>
          </cell>
          <cell r="K42">
            <v>0.3</v>
          </cell>
        </row>
        <row r="43">
          <cell r="D43">
            <v>137.56399999999999</v>
          </cell>
          <cell r="E43">
            <v>137.19999999999999</v>
          </cell>
          <cell r="H43">
            <v>135.864</v>
          </cell>
          <cell r="I43">
            <v>135.6</v>
          </cell>
          <cell r="J43">
            <v>1.7000000000000002</v>
          </cell>
          <cell r="K43">
            <v>1.5999999999999999</v>
          </cell>
        </row>
        <row r="45">
          <cell r="D45">
            <v>233.39598936088896</v>
          </cell>
          <cell r="E45">
            <v>322.92506336250574</v>
          </cell>
          <cell r="H45">
            <v>1537.1767723463272</v>
          </cell>
          <cell r="I45">
            <v>1187.2611212376933</v>
          </cell>
          <cell r="J45">
            <v>141.68680663947774</v>
          </cell>
          <cell r="K45">
            <v>262.34314921135649</v>
          </cell>
        </row>
        <row r="46">
          <cell r="D46">
            <v>33.53</v>
          </cell>
          <cell r="E46">
            <v>65.063634269921693</v>
          </cell>
          <cell r="H46">
            <v>647.03</v>
          </cell>
          <cell r="I46">
            <v>594.61</v>
          </cell>
          <cell r="K46">
            <v>68.400906940063095</v>
          </cell>
        </row>
        <row r="47">
          <cell r="D47" t="str">
            <v>53221,58</v>
          </cell>
          <cell r="E47">
            <v>62342.756362877131</v>
          </cell>
          <cell r="H47">
            <v>92400.04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324.7</v>
          </cell>
          <cell r="I48">
            <v>323.89999999999998</v>
          </cell>
        </row>
        <row r="49">
          <cell r="H49">
            <v>324.7</v>
          </cell>
          <cell r="I49">
            <v>323.89999999999998</v>
          </cell>
        </row>
        <row r="51">
          <cell r="H51">
            <v>144</v>
          </cell>
          <cell r="I51">
            <v>139.30000000000001</v>
          </cell>
        </row>
        <row r="53">
          <cell r="H53">
            <v>31.45</v>
          </cell>
          <cell r="I53">
            <v>31.26</v>
          </cell>
        </row>
        <row r="55">
          <cell r="H55">
            <v>49.98</v>
          </cell>
          <cell r="I55">
            <v>48.901000000000003</v>
          </cell>
        </row>
        <row r="66">
          <cell r="D66">
            <v>531.73799999999994</v>
          </cell>
          <cell r="E66">
            <v>566</v>
          </cell>
          <cell r="H66">
            <v>43.47</v>
          </cell>
          <cell r="I66">
            <v>46</v>
          </cell>
          <cell r="J66">
            <v>488.26799999999997</v>
          </cell>
          <cell r="K66">
            <v>520</v>
          </cell>
        </row>
        <row r="68">
          <cell r="D68">
            <v>488.26799999999997</v>
          </cell>
          <cell r="E68">
            <v>520</v>
          </cell>
          <cell r="J68">
            <v>488.26799999999997</v>
          </cell>
          <cell r="K68">
            <v>520</v>
          </cell>
        </row>
        <row r="70">
          <cell r="D70">
            <v>43.47</v>
          </cell>
          <cell r="E70">
            <v>46</v>
          </cell>
          <cell r="H70">
            <v>43.47</v>
          </cell>
          <cell r="I70">
            <v>46</v>
          </cell>
        </row>
        <row r="71">
          <cell r="D71">
            <v>43.47</v>
          </cell>
          <cell r="E71">
            <v>46</v>
          </cell>
          <cell r="H71">
            <v>43.47</v>
          </cell>
          <cell r="I71">
            <v>46</v>
          </cell>
        </row>
        <row r="73">
          <cell r="D73">
            <v>520.17899999999997</v>
          </cell>
          <cell r="E73">
            <v>552.4</v>
          </cell>
          <cell r="H73">
            <v>34.616999999999997</v>
          </cell>
          <cell r="I73">
            <v>36.299999999999997</v>
          </cell>
          <cell r="J73">
            <v>485.56199999999995</v>
          </cell>
          <cell r="K73">
            <v>516.1</v>
          </cell>
        </row>
        <row r="75">
          <cell r="D75">
            <v>485.56199999999995</v>
          </cell>
          <cell r="E75">
            <v>516.1</v>
          </cell>
          <cell r="J75">
            <v>485.56199999999995</v>
          </cell>
          <cell r="K75">
            <v>516.1</v>
          </cell>
        </row>
        <row r="77">
          <cell r="D77">
            <v>34.616999999999997</v>
          </cell>
          <cell r="E77">
            <v>36.299999999999997</v>
          </cell>
          <cell r="H77">
            <v>34.616999999999997</v>
          </cell>
          <cell r="I77">
            <v>36.299999999999997</v>
          </cell>
        </row>
        <row r="78">
          <cell r="D78">
            <v>34.616999999999997</v>
          </cell>
          <cell r="E78">
            <v>36.299999999999997</v>
          </cell>
          <cell r="H78">
            <v>34.616999999999997</v>
          </cell>
          <cell r="I78">
            <v>36.299999999999997</v>
          </cell>
        </row>
        <row r="80">
          <cell r="D80">
            <v>142.286</v>
          </cell>
          <cell r="E80">
            <v>141.9</v>
          </cell>
          <cell r="H80">
            <v>140.345</v>
          </cell>
          <cell r="I80">
            <v>140</v>
          </cell>
          <cell r="J80">
            <v>1.9410000000000001</v>
          </cell>
          <cell r="K80">
            <v>1.9</v>
          </cell>
        </row>
        <row r="81">
          <cell r="D81">
            <v>1.9410000000000001</v>
          </cell>
          <cell r="E81">
            <v>1.9</v>
          </cell>
          <cell r="J81">
            <v>1.9410000000000001</v>
          </cell>
          <cell r="K81">
            <v>1.9</v>
          </cell>
        </row>
        <row r="82">
          <cell r="D82">
            <v>140.345</v>
          </cell>
          <cell r="E82">
            <v>140</v>
          </cell>
          <cell r="H82">
            <v>140.345</v>
          </cell>
          <cell r="I82">
            <v>140</v>
          </cell>
        </row>
        <row r="85">
          <cell r="H85">
            <v>1537.1767723463272</v>
          </cell>
          <cell r="I85">
            <v>1187.2611212376933</v>
          </cell>
        </row>
        <row r="87">
          <cell r="H87">
            <v>1537.1767723463272</v>
          </cell>
          <cell r="I87">
            <v>1187.2611212376933</v>
          </cell>
        </row>
        <row r="88">
          <cell r="H88">
            <v>559.65</v>
          </cell>
          <cell r="I88">
            <v>617.89</v>
          </cell>
        </row>
        <row r="91">
          <cell r="H91">
            <v>559.65</v>
          </cell>
          <cell r="I91">
            <v>617.89</v>
          </cell>
        </row>
        <row r="92">
          <cell r="D92">
            <v>233.39598936088896</v>
          </cell>
          <cell r="E92">
            <v>322.92506336250574</v>
          </cell>
          <cell r="H92">
            <v>1537.1767723463272</v>
          </cell>
          <cell r="I92">
            <v>1187.2611212376933</v>
          </cell>
          <cell r="J92">
            <v>141.68680663947774</v>
          </cell>
          <cell r="K92">
            <v>262.34314921135649</v>
          </cell>
        </row>
        <row r="93">
          <cell r="D93">
            <v>217.08234754695658</v>
          </cell>
          <cell r="E93">
            <v>311.00907842684836</v>
          </cell>
          <cell r="H93">
            <v>1537.1767723463272</v>
          </cell>
          <cell r="I93">
            <v>1187.2611212376933</v>
          </cell>
          <cell r="J93">
            <v>112.16269647494765</v>
          </cell>
          <cell r="K93">
            <v>240.40445439709879</v>
          </cell>
        </row>
        <row r="94">
          <cell r="D94">
            <v>368.95386434467804</v>
          </cell>
          <cell r="E94">
            <v>409</v>
          </cell>
          <cell r="J94">
            <v>368.95386434467804</v>
          </cell>
          <cell r="K94">
            <v>409</v>
          </cell>
        </row>
        <row r="98">
          <cell r="D98">
            <v>98.117999999999995</v>
          </cell>
          <cell r="E98">
            <v>130.83600000000001</v>
          </cell>
          <cell r="H98">
            <v>39.412999999999997</v>
          </cell>
          <cell r="I98">
            <v>42.136000000000003</v>
          </cell>
          <cell r="J98">
            <v>58.704999999999998</v>
          </cell>
          <cell r="K98">
            <v>88.7</v>
          </cell>
        </row>
        <row r="100">
          <cell r="D100">
            <v>98.117999999999995</v>
          </cell>
          <cell r="E100">
            <v>130.83600000000001</v>
          </cell>
          <cell r="H100">
            <v>39.412999999999997</v>
          </cell>
          <cell r="I100">
            <v>42.136000000000003</v>
          </cell>
          <cell r="J100">
            <v>58.704999999999998</v>
          </cell>
          <cell r="K100">
            <v>88.7</v>
          </cell>
        </row>
        <row r="101">
          <cell r="D101">
            <v>119.077</v>
          </cell>
          <cell r="E101">
            <v>175.26757814000001</v>
          </cell>
          <cell r="H101">
            <v>51.54</v>
          </cell>
          <cell r="I101">
            <v>42.207132859999994</v>
          </cell>
          <cell r="J101">
            <v>67.537000000000006</v>
          </cell>
          <cell r="K101">
            <v>133.06044528000001</v>
          </cell>
        </row>
        <row r="103">
          <cell r="D103">
            <v>98.856999999999999</v>
          </cell>
          <cell r="E103">
            <v>148.27357813999998</v>
          </cell>
          <cell r="H103">
            <v>51.54</v>
          </cell>
          <cell r="I103">
            <v>42.207132859999994</v>
          </cell>
          <cell r="J103">
            <v>47.317</v>
          </cell>
          <cell r="K103">
            <v>106.06644528</v>
          </cell>
        </row>
        <row r="104">
          <cell r="D104">
            <v>20.22</v>
          </cell>
          <cell r="E104">
            <v>26.994</v>
          </cell>
          <cell r="J104">
            <v>20.22</v>
          </cell>
          <cell r="K104">
            <v>26.994</v>
          </cell>
        </row>
        <row r="107">
          <cell r="D107">
            <v>20.959000000000003</v>
          </cell>
          <cell r="E107">
            <v>44.431578139999999</v>
          </cell>
          <cell r="H107">
            <v>12.127000000000002</v>
          </cell>
          <cell r="I107">
            <v>7.1132859999991638E-2</v>
          </cell>
          <cell r="J107">
            <v>8.8320000000000078</v>
          </cell>
          <cell r="K107">
            <v>44.360445280000008</v>
          </cell>
        </row>
        <row r="108">
          <cell r="H108">
            <v>324.7</v>
          </cell>
          <cell r="I108">
            <v>323.89999999999998</v>
          </cell>
        </row>
        <row r="109">
          <cell r="H109">
            <v>324.7</v>
          </cell>
          <cell r="I109">
            <v>323.89999999999998</v>
          </cell>
        </row>
        <row r="111">
          <cell r="H111">
            <v>144</v>
          </cell>
          <cell r="I111">
            <v>139.30000000000001</v>
          </cell>
        </row>
      </sheetData>
      <sheetData sheetId="17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1578.8</v>
          </cell>
          <cell r="K14">
            <v>1586.8</v>
          </cell>
        </row>
        <row r="15">
          <cell r="H15">
            <v>82</v>
          </cell>
          <cell r="I15">
            <v>82</v>
          </cell>
          <cell r="J15">
            <v>1098</v>
          </cell>
          <cell r="K15">
            <v>1244.5999999999999</v>
          </cell>
        </row>
        <row r="16">
          <cell r="H16">
            <v>13.8</v>
          </cell>
          <cell r="I16">
            <v>15.5</v>
          </cell>
          <cell r="J16">
            <v>14.786290322580646</v>
          </cell>
          <cell r="K16">
            <v>16.801075268817204</v>
          </cell>
        </row>
        <row r="17">
          <cell r="H17">
            <v>68.2</v>
          </cell>
          <cell r="I17">
            <v>66.5</v>
          </cell>
          <cell r="J17">
            <v>676.78360215053772</v>
          </cell>
          <cell r="K17">
            <v>1227.7989247311828</v>
          </cell>
        </row>
        <row r="19">
          <cell r="D19">
            <v>662.41854838709696</v>
          </cell>
          <cell r="E19">
            <v>1201.5569892473118</v>
          </cell>
          <cell r="H19">
            <v>68.2</v>
          </cell>
          <cell r="I19">
            <v>66.5</v>
          </cell>
          <cell r="J19">
            <v>594.21854838709692</v>
          </cell>
          <cell r="K19">
            <v>1135.0569892473118</v>
          </cell>
        </row>
        <row r="20">
          <cell r="D20">
            <v>82.565053763440872</v>
          </cell>
          <cell r="E20">
            <v>92.741935483870975</v>
          </cell>
          <cell r="J20">
            <v>82.565053763440872</v>
          </cell>
          <cell r="K20">
            <v>92.741935483870975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566.65499999999997</v>
          </cell>
          <cell r="E23">
            <v>578</v>
          </cell>
          <cell r="H23">
            <v>52.127000000000002</v>
          </cell>
          <cell r="I23">
            <v>58</v>
          </cell>
          <cell r="J23">
            <v>514.52800000000002</v>
          </cell>
          <cell r="K23">
            <v>520</v>
          </cell>
        </row>
        <row r="24">
          <cell r="D24">
            <v>11.792999999999999</v>
          </cell>
          <cell r="E24">
            <v>14.700000000000001</v>
          </cell>
          <cell r="H24">
            <v>9.17</v>
          </cell>
          <cell r="I24">
            <v>10.600000000000001</v>
          </cell>
          <cell r="J24">
            <v>2.6230000000000002</v>
          </cell>
          <cell r="K24">
            <v>4.0999999999999996</v>
          </cell>
        </row>
        <row r="25">
          <cell r="D25">
            <v>6.3390000000000004</v>
          </cell>
          <cell r="E25">
            <v>8.3000000000000007</v>
          </cell>
          <cell r="H25">
            <v>3.7160000000000002</v>
          </cell>
          <cell r="I25">
            <v>4.2</v>
          </cell>
          <cell r="J25">
            <v>2.6230000000000002</v>
          </cell>
          <cell r="K25">
            <v>4.0999999999999996</v>
          </cell>
        </row>
        <row r="26">
          <cell r="D26">
            <v>1.1186700902665645</v>
          </cell>
          <cell r="E26">
            <v>1.4359861591695504</v>
          </cell>
          <cell r="H26">
            <v>7.1287432616494328</v>
          </cell>
          <cell r="I26">
            <v>7.2413793103448283</v>
          </cell>
          <cell r="J26">
            <v>0.50978761116984894</v>
          </cell>
          <cell r="K26">
            <v>0.78846153846153844</v>
          </cell>
        </row>
        <row r="27">
          <cell r="D27">
            <v>5.4539999999999997</v>
          </cell>
          <cell r="E27">
            <v>6.4</v>
          </cell>
          <cell r="H27">
            <v>5.4539999999999997</v>
          </cell>
          <cell r="I27">
            <v>6.4</v>
          </cell>
        </row>
        <row r="28">
          <cell r="D28">
            <v>37.562500860893401</v>
          </cell>
          <cell r="E28">
            <v>40.53198226725776</v>
          </cell>
          <cell r="H28">
            <v>38.051782238315504</v>
          </cell>
          <cell r="I28">
            <v>41.025641025641029</v>
          </cell>
        </row>
        <row r="29">
          <cell r="D29">
            <v>554.86200000000008</v>
          </cell>
          <cell r="E29">
            <v>563.29999999999995</v>
          </cell>
          <cell r="H29">
            <v>42.957000000000001</v>
          </cell>
          <cell r="I29">
            <v>47.4</v>
          </cell>
          <cell r="J29">
            <v>511.90500000000003</v>
          </cell>
          <cell r="K29">
            <v>515.9</v>
          </cell>
        </row>
        <row r="30">
          <cell r="D30">
            <v>9.39</v>
          </cell>
          <cell r="E30">
            <v>8.35</v>
          </cell>
          <cell r="H30">
            <v>1.012</v>
          </cell>
          <cell r="I30">
            <v>0.85</v>
          </cell>
          <cell r="J30">
            <v>8.3780000000000001</v>
          </cell>
          <cell r="K30">
            <v>7.5</v>
          </cell>
        </row>
        <row r="31">
          <cell r="D31">
            <v>3.9924760132247759</v>
          </cell>
          <cell r="E31">
            <v>3.2470190556342078</v>
          </cell>
          <cell r="H31">
            <v>2.3558442163093325</v>
          </cell>
          <cell r="I31">
            <v>1.7932489451476792</v>
          </cell>
          <cell r="J31">
            <v>1.6366317969154431</v>
          </cell>
          <cell r="K31">
            <v>1.4537701104865286</v>
          </cell>
        </row>
        <row r="32">
          <cell r="D32">
            <v>6.8000000000000005E-2</v>
          </cell>
          <cell r="E32">
            <v>0.98</v>
          </cell>
          <cell r="H32">
            <v>6.8000000000000005E-2</v>
          </cell>
          <cell r="I32">
            <v>0.08</v>
          </cell>
          <cell r="K32">
            <v>0.9</v>
          </cell>
        </row>
        <row r="33">
          <cell r="H33">
            <v>41.877000000000002</v>
          </cell>
          <cell r="I33">
            <v>46.47</v>
          </cell>
          <cell r="J33">
            <v>503.52700000000004</v>
          </cell>
          <cell r="K33">
            <v>507.5</v>
          </cell>
        </row>
        <row r="35">
          <cell r="D35">
            <v>483.97560000000004</v>
          </cell>
          <cell r="E35">
            <v>484.97</v>
          </cell>
          <cell r="H35">
            <v>41.877000000000002</v>
          </cell>
          <cell r="I35">
            <v>46.47</v>
          </cell>
          <cell r="J35">
            <v>442.09860000000003</v>
          </cell>
          <cell r="K35">
            <v>438.5</v>
          </cell>
        </row>
        <row r="36">
          <cell r="D36">
            <v>61.428400000000003</v>
          </cell>
          <cell r="E36">
            <v>69</v>
          </cell>
          <cell r="J36">
            <v>61.428400000000003</v>
          </cell>
          <cell r="K36">
            <v>69</v>
          </cell>
        </row>
        <row r="38">
          <cell r="D38">
            <v>0</v>
          </cell>
          <cell r="E38">
            <v>0</v>
          </cell>
        </row>
        <row r="39">
          <cell r="D39">
            <v>145.19799999999998</v>
          </cell>
          <cell r="E39">
            <v>157.9</v>
          </cell>
          <cell r="H39">
            <v>143.33099999999999</v>
          </cell>
          <cell r="I39">
            <v>156</v>
          </cell>
          <cell r="J39">
            <v>1.867</v>
          </cell>
          <cell r="K39">
            <v>1.9</v>
          </cell>
        </row>
        <row r="40">
          <cell r="D40">
            <v>3.8719999999999999</v>
          </cell>
          <cell r="E40">
            <v>4.9000000000000004</v>
          </cell>
          <cell r="H40">
            <v>3.8719999999999999</v>
          </cell>
          <cell r="I40">
            <v>4.9000000000000004</v>
          </cell>
        </row>
        <row r="41">
          <cell r="D41">
            <v>2.6667033981184316</v>
          </cell>
          <cell r="E41">
            <v>3.1032298923369219</v>
          </cell>
          <cell r="H41">
            <v>2.7014393257564659</v>
          </cell>
          <cell r="I41">
            <v>3.141025641025641</v>
          </cell>
          <cell r="J41">
            <v>0</v>
          </cell>
          <cell r="K41">
            <v>0</v>
          </cell>
        </row>
        <row r="42">
          <cell r="H42">
            <v>0.65700000000000003</v>
          </cell>
          <cell r="I42">
            <v>0.5</v>
          </cell>
          <cell r="J42">
            <v>0.16200000000000001</v>
          </cell>
          <cell r="K42">
            <v>0.3</v>
          </cell>
        </row>
        <row r="43">
          <cell r="D43">
            <v>140.50699999999998</v>
          </cell>
          <cell r="E43">
            <v>152.19999999999999</v>
          </cell>
          <cell r="H43">
            <v>138.80199999999999</v>
          </cell>
          <cell r="I43">
            <v>150.6</v>
          </cell>
          <cell r="J43">
            <v>1.7050000000000001</v>
          </cell>
          <cell r="K43">
            <v>1.5999999999999999</v>
          </cell>
        </row>
        <row r="45">
          <cell r="D45">
            <v>249.03172694002978</v>
          </cell>
          <cell r="E45">
            <v>330.23558015777024</v>
          </cell>
          <cell r="H45">
            <v>1370.9673567829595</v>
          </cell>
          <cell r="I45">
            <v>1047.9938467828706</v>
          </cell>
          <cell r="J45">
            <v>155.72332764677961</v>
          </cell>
          <cell r="K45">
            <v>264.51296606896551</v>
          </cell>
        </row>
        <row r="46">
          <cell r="D46">
            <v>99.77</v>
          </cell>
          <cell r="E46">
            <v>66.219698720147306</v>
          </cell>
          <cell r="H46">
            <v>668.84</v>
          </cell>
          <cell r="I46">
            <v>594.61</v>
          </cell>
          <cell r="J46">
            <v>14.6</v>
          </cell>
          <cell r="K46">
            <v>70.685369458128079</v>
          </cell>
        </row>
        <row r="47">
          <cell r="D47" t="str">
            <v>52433,44</v>
          </cell>
          <cell r="E47">
            <v>62342.756362877131</v>
          </cell>
          <cell r="H47">
            <v>91031.7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302.60000000000002</v>
          </cell>
          <cell r="I48">
            <v>302.89999999999998</v>
          </cell>
        </row>
        <row r="50">
          <cell r="H50">
            <v>302.60000000000002</v>
          </cell>
          <cell r="I50">
            <v>302.89999999999998</v>
          </cell>
        </row>
        <row r="51">
          <cell r="H51">
            <v>142.5</v>
          </cell>
          <cell r="I51">
            <v>138.19999999999999</v>
          </cell>
        </row>
        <row r="53">
          <cell r="H53">
            <v>33.42</v>
          </cell>
          <cell r="I53">
            <v>35.917000000000002</v>
          </cell>
        </row>
        <row r="55">
          <cell r="H55">
            <v>53.27</v>
          </cell>
          <cell r="I55">
            <v>56.223999999999997</v>
          </cell>
        </row>
        <row r="66">
          <cell r="D66">
            <v>572.52800000000002</v>
          </cell>
          <cell r="E66">
            <v>578</v>
          </cell>
          <cell r="H66">
            <v>52.127000000000002</v>
          </cell>
          <cell r="I66">
            <v>58</v>
          </cell>
          <cell r="J66">
            <v>514.52800000000002</v>
          </cell>
          <cell r="K66">
            <v>520</v>
          </cell>
        </row>
        <row r="68">
          <cell r="D68">
            <v>514.52800000000002</v>
          </cell>
          <cell r="E68">
            <v>520</v>
          </cell>
          <cell r="J68">
            <v>514.52800000000002</v>
          </cell>
          <cell r="K68">
            <v>520</v>
          </cell>
        </row>
        <row r="70">
          <cell r="D70">
            <v>58</v>
          </cell>
          <cell r="E70">
            <v>58</v>
          </cell>
          <cell r="H70">
            <v>52.127000000000002</v>
          </cell>
          <cell r="I70">
            <v>58</v>
          </cell>
        </row>
        <row r="71">
          <cell r="D71">
            <v>58</v>
          </cell>
          <cell r="E71">
            <v>58</v>
          </cell>
          <cell r="H71">
            <v>52.127000000000002</v>
          </cell>
          <cell r="I71">
            <v>58</v>
          </cell>
        </row>
        <row r="73">
          <cell r="D73">
            <v>554.86200000000008</v>
          </cell>
          <cell r="E73">
            <v>563.29999999999995</v>
          </cell>
          <cell r="H73">
            <v>42.957000000000001</v>
          </cell>
          <cell r="I73">
            <v>47.4</v>
          </cell>
          <cell r="J73">
            <v>511.90500000000003</v>
          </cell>
          <cell r="K73">
            <v>515.9</v>
          </cell>
        </row>
        <row r="75">
          <cell r="D75">
            <v>511.90500000000003</v>
          </cell>
          <cell r="E75">
            <v>515.9</v>
          </cell>
          <cell r="J75">
            <v>511.90500000000003</v>
          </cell>
          <cell r="K75">
            <v>515.9</v>
          </cell>
        </row>
        <row r="77">
          <cell r="D77">
            <v>42.957000000000001</v>
          </cell>
          <cell r="E77">
            <v>47.4</v>
          </cell>
          <cell r="H77">
            <v>42.957000000000001</v>
          </cell>
          <cell r="I77">
            <v>47.4</v>
          </cell>
        </row>
        <row r="78">
          <cell r="D78">
            <v>42.957000000000001</v>
          </cell>
          <cell r="E78">
            <v>47.4</v>
          </cell>
          <cell r="H78">
            <v>42.957000000000001</v>
          </cell>
          <cell r="I78">
            <v>47.4</v>
          </cell>
        </row>
        <row r="80">
          <cell r="D80">
            <v>145.19799999999998</v>
          </cell>
          <cell r="E80">
            <v>157.9</v>
          </cell>
          <cell r="H80">
            <v>143.33099999999999</v>
          </cell>
          <cell r="I80">
            <v>156</v>
          </cell>
          <cell r="J80">
            <v>1.867</v>
          </cell>
          <cell r="K80">
            <v>1.9</v>
          </cell>
        </row>
        <row r="81">
          <cell r="D81">
            <v>1.867</v>
          </cell>
          <cell r="E81">
            <v>1.9</v>
          </cell>
          <cell r="J81">
            <v>1.867</v>
          </cell>
          <cell r="K81">
            <v>1.9</v>
          </cell>
        </row>
        <row r="82">
          <cell r="D82">
            <v>143.33099999999999</v>
          </cell>
          <cell r="E82">
            <v>156</v>
          </cell>
          <cell r="H82">
            <v>143.33099999999999</v>
          </cell>
          <cell r="I82">
            <v>156</v>
          </cell>
        </row>
        <row r="85">
          <cell r="H85">
            <v>1370.9673567829595</v>
          </cell>
          <cell r="I85">
            <v>1047.9938467828706</v>
          </cell>
        </row>
        <row r="87">
          <cell r="H87">
            <v>1370.9673567829595</v>
          </cell>
          <cell r="I87">
            <v>1047.9938467828706</v>
          </cell>
        </row>
        <row r="88">
          <cell r="H88">
            <v>578.01</v>
          </cell>
          <cell r="I88">
            <v>578.01</v>
          </cell>
        </row>
        <row r="91">
          <cell r="H91">
            <v>578.01</v>
          </cell>
          <cell r="I91">
            <v>578.01</v>
          </cell>
        </row>
        <row r="92">
          <cell r="D92">
            <v>249.03172694002978</v>
          </cell>
          <cell r="E92">
            <v>330.23558015777024</v>
          </cell>
          <cell r="H92">
            <v>1370.9673567829595</v>
          </cell>
          <cell r="I92">
            <v>1047.9938467828706</v>
          </cell>
          <cell r="J92">
            <v>155.72332764677961</v>
          </cell>
          <cell r="K92">
            <v>264.51296606896551</v>
          </cell>
        </row>
        <row r="93">
          <cell r="D93">
            <v>233.80992760792071</v>
          </cell>
          <cell r="E93">
            <v>263.72554826071718</v>
          </cell>
          <cell r="H93">
            <v>1370.9673567829595</v>
          </cell>
          <cell r="I93">
            <v>1047.9938467828706</v>
          </cell>
          <cell r="J93">
            <v>126.09472185616511</v>
          </cell>
          <cell r="K93">
            <v>241.77726403648802</v>
          </cell>
        </row>
        <row r="94">
          <cell r="D94">
            <v>368.95963430595617</v>
          </cell>
          <cell r="E94">
            <v>409</v>
          </cell>
          <cell r="J94">
            <v>368.95963430595617</v>
          </cell>
          <cell r="K94">
            <v>409</v>
          </cell>
        </row>
        <row r="98">
          <cell r="D98">
            <v>188.36599999999999</v>
          </cell>
          <cell r="E98">
            <v>192.864</v>
          </cell>
          <cell r="H98">
            <v>49.432000000000002</v>
          </cell>
          <cell r="I98">
            <v>51.963999999999999</v>
          </cell>
          <cell r="J98">
            <v>138.934</v>
          </cell>
          <cell r="K98">
            <v>140.9</v>
          </cell>
        </row>
        <row r="100">
          <cell r="D100">
            <v>188.36599999999999</v>
          </cell>
          <cell r="E100">
            <v>192.864</v>
          </cell>
          <cell r="H100">
            <v>49.432000000000002</v>
          </cell>
          <cell r="I100">
            <v>51.963999999999999</v>
          </cell>
          <cell r="J100">
            <v>138.934</v>
          </cell>
          <cell r="K100">
            <v>140.9</v>
          </cell>
        </row>
        <row r="101">
          <cell r="D101">
            <v>135.8229</v>
          </cell>
          <cell r="E101">
            <v>182.94060433999999</v>
          </cell>
          <cell r="H101">
            <v>57.411999999999999</v>
          </cell>
          <cell r="I101">
            <v>48.700274059999998</v>
          </cell>
          <cell r="J101">
            <v>78.410899999999998</v>
          </cell>
          <cell r="K101">
            <v>134.24033027999999</v>
          </cell>
        </row>
        <row r="103">
          <cell r="D103">
            <v>113.1583</v>
          </cell>
          <cell r="E103">
            <v>154.71960433999999</v>
          </cell>
          <cell r="H103">
            <v>57.411999999999999</v>
          </cell>
          <cell r="I103">
            <v>48.700274059999998</v>
          </cell>
          <cell r="J103">
            <v>55.746299999999998</v>
          </cell>
          <cell r="K103">
            <v>106.01933027999999</v>
          </cell>
        </row>
        <row r="104">
          <cell r="D104">
            <v>22.6646</v>
          </cell>
          <cell r="E104">
            <v>28.221</v>
          </cell>
          <cell r="J104">
            <v>22.6646</v>
          </cell>
          <cell r="K104">
            <v>28.221</v>
          </cell>
        </row>
        <row r="107">
          <cell r="D107">
            <v>-52.543099999999981</v>
          </cell>
          <cell r="E107">
            <v>-9.9233956600000113</v>
          </cell>
          <cell r="H107">
            <v>7.9799999999999969</v>
          </cell>
          <cell r="I107">
            <v>-3.2637259400000005</v>
          </cell>
          <cell r="J107">
            <v>-60.523099999999999</v>
          </cell>
          <cell r="K107">
            <v>-6.6596697200000108</v>
          </cell>
        </row>
        <row r="108">
          <cell r="H108">
            <v>302.60000000000002</v>
          </cell>
          <cell r="I108">
            <v>302.89999999999998</v>
          </cell>
        </row>
        <row r="109">
          <cell r="H109">
            <v>302.60000000000002</v>
          </cell>
          <cell r="I109">
            <v>302.89999999999998</v>
          </cell>
        </row>
        <row r="111">
          <cell r="H111">
            <v>142.5</v>
          </cell>
          <cell r="I111">
            <v>138.19999999999999</v>
          </cell>
        </row>
      </sheetData>
      <sheetData sheetId="18"/>
      <sheetData sheetId="19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8РЭК"/>
      <sheetName val="газ"/>
      <sheetName val="Budget_Model_SVI_16_11_01_FINAL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равочно"/>
      <sheetName val="Стоимость ЭЭ"/>
      <sheetName val="Списки"/>
      <sheetName val="форма-прил к ф№1"/>
      <sheetName val="Ин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4"/>
      <sheetName val="TEHSHEET"/>
      <sheetName val="17.1"/>
      <sheetName val="24"/>
      <sheetName val="25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>
        <row r="12">
          <cell r="F12" t="str">
            <v>Харанорский</v>
          </cell>
        </row>
        <row r="13">
          <cell r="F13" t="str">
            <v>Уртуйский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 2010 отпр в КТ "/>
      <sheetName val="TEHSHEET"/>
      <sheetName val="Баланс тепл эн за 2010 отправ  "/>
    </sheetNames>
    <sheetDataSet>
      <sheetData sheetId="0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 2010 отпр в КТ "/>
      <sheetName val="TEHSHEET"/>
      <sheetName val="Баланс тепл эн за 2010 отправ  "/>
    </sheetNames>
    <sheetDataSet>
      <sheetData sheetId="0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Регионы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Комментарии ГУП ТЭК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 refreshError="1"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H1" t="str">
            <v>Уголь</v>
          </cell>
        </row>
        <row r="2">
          <cell r="H2" t="str">
            <v>Газ природный</v>
          </cell>
        </row>
        <row r="3">
          <cell r="H3" t="str">
            <v>Газ сжиженный</v>
          </cell>
        </row>
        <row r="4">
          <cell r="H4" t="str">
            <v>Мазут</v>
          </cell>
        </row>
        <row r="5">
          <cell r="H5" t="str">
            <v>Дизельное топливо</v>
          </cell>
        </row>
      </sheetData>
      <sheetData sheetId="8"/>
      <sheetData sheetId="9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Баланс 2008 АНАЛИЗ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T25"/>
      <sheetName val="T31"/>
      <sheetName val="T0"/>
      <sheetName val="мар 2001"/>
      <sheetName val="Гр5(о)"/>
    </sheetNames>
    <sheetDataSet>
      <sheetData sheetId="0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/>
      <sheetData sheetId="2">
        <row r="21">
          <cell r="A21" t="str">
            <v>Уголь Челябинский</v>
          </cell>
        </row>
        <row r="22">
          <cell r="A22" t="str">
            <v>Уголь разреза-2</v>
          </cell>
        </row>
        <row r="28">
          <cell r="A28" t="str">
            <v>Торф</v>
          </cell>
        </row>
        <row r="29">
          <cell r="A29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Титульный"/>
      <sheetName val="Опции"/>
      <sheetName val="Лист1"/>
      <sheetName val="форма 2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</sheetNames>
    <sheetDataSet>
      <sheetData sheetId="0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Зар1"/>
      <sheetName val="Зар2"/>
      <sheetName val="Зар3"/>
      <sheetName val="Зар4"/>
      <sheetName val="Зар5"/>
      <sheetName val="ДОП"/>
      <sheetName val="КОНСТАНТЫ"/>
      <sheetName val="ЗП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G2">
            <v>815</v>
          </cell>
        </row>
        <row r="3">
          <cell r="G3">
            <v>572.73</v>
          </cell>
          <cell r="K3">
            <v>162</v>
          </cell>
        </row>
        <row r="4">
          <cell r="C4">
            <v>12</v>
          </cell>
          <cell r="G4">
            <v>1.75</v>
          </cell>
          <cell r="K4">
            <v>192</v>
          </cell>
        </row>
        <row r="30">
          <cell r="J30">
            <v>10975.400000000001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"/>
      <sheetName val="гуп"/>
      <sheetName val="эк.ф.ФРКК"/>
      <sheetName val="ФГК"/>
      <sheetName val="ФТС"/>
      <sheetName val="ВСПОМОГАТЕЛЬНЫЕ"/>
      <sheetName val="Транзит"/>
      <sheetName val="ГУП ТЭК"/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Лист1"/>
      <sheetName val="табл дох ТЭК"/>
      <sheetName val="табл Мороз ТЭК"/>
      <sheetName val="рентаб ТЭК"/>
      <sheetName val="дох от платы за подкл ТЭК"/>
      <sheetName val="ТЭК 1кв 2012"/>
      <sheetName val="наменкл 1кв 2012"/>
      <sheetName val="деб расч"/>
      <sheetName val="июнь ТЭК"/>
      <sheetName val="6 мес ТЭК"/>
      <sheetName val="июнь  Никольское"/>
      <sheetName val="6 мес Никольское"/>
      <sheetName val="июнь Заневка"/>
      <sheetName val="6 мес Заневка"/>
      <sheetName val="расш для КЭ"/>
      <sheetName val="С-З ТЭЦ"/>
      <sheetName val="топл нат"/>
      <sheetName val="табл для КЭ"/>
      <sheetName val="расш"/>
      <sheetName val="ожид t"/>
      <sheetName val="t (план) 2011"/>
      <sheetName val="t (факт) 2011"/>
      <sheetName val="Бал электр эн 2011"/>
      <sheetName val="для Родик и Горох"/>
      <sheetName val="скорр.бал 2011 к 16.09.2011"/>
      <sheetName val="мазут"/>
      <sheetName val="расчет 1м3"/>
      <sheetName val="Бал 2011,2010"/>
      <sheetName val="Баланс 2011"/>
      <sheetName val="Баланс 2011 по мес"/>
      <sheetName val="ф 2011 (анализ)"/>
      <sheetName val="ф 2010-2011 (анализ)"/>
      <sheetName val="соб 2011"/>
      <sheetName val="Баланс 2010"/>
      <sheetName val="ф 2011 10мес (анализ)"/>
      <sheetName val="ф 2010-2011 10мес (анализ)"/>
      <sheetName val="10мес соб"/>
      <sheetName val="10мес пок"/>
      <sheetName val="10мес 2010 соб"/>
      <sheetName val="ф 2011 6мес (анализ)"/>
      <sheetName val="ф 2010-2011 6мес (анализ)"/>
      <sheetName val="1пол соб"/>
      <sheetName val="1пол пок"/>
      <sheetName val="ф 2011 1кв (анализ)"/>
      <sheetName val="ф 2010-2011 1кв (анализ)"/>
      <sheetName val="1кв соб"/>
      <sheetName val="1кв пок"/>
      <sheetName val="неск столбцов"/>
      <sheetName val="табл дох ПРТ СПб"/>
      <sheetName val="табл Мороз ПРТ СПб"/>
      <sheetName val="рент ПРТ СПб"/>
      <sheetName val="ПРТ СПб 1кв 2012"/>
      <sheetName val="3 мес 2012 тел"/>
      <sheetName val="3 мес 2012 гатч"/>
      <sheetName val="3 мес 2012"/>
      <sheetName val="июнь гв"/>
      <sheetName val="июнь пар"/>
      <sheetName val="июнь"/>
      <sheetName val="6 мес гв"/>
      <sheetName val="6 мес пар"/>
      <sheetName val="6 мес"/>
      <sheetName val="1.10.96"/>
    </sheetNames>
    <sheetDataSet>
      <sheetData sheetId="0">
        <row r="8">
          <cell r="C8">
            <v>40503.47</v>
          </cell>
        </row>
      </sheetData>
      <sheetData sheetId="1" refreshError="1"/>
      <sheetData sheetId="2">
        <row r="6">
          <cell r="C6">
            <v>909</v>
          </cell>
        </row>
      </sheetData>
      <sheetData sheetId="3">
        <row r="5">
          <cell r="C5">
            <v>4</v>
          </cell>
        </row>
      </sheetData>
      <sheetData sheetId="4">
        <row r="6">
          <cell r="C6">
            <v>38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  <sheetName val="1.10.96"/>
      <sheetName val="Приложение 3"/>
      <sheetName val="покуп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1.07.96"/>
      <sheetName val="1.10.96"/>
      <sheetName val="1.01.97"/>
      <sheetName val="1.07.97"/>
      <sheetName val="1.10.97"/>
      <sheetName val="покуп"/>
      <sheetName val="4 кв пл 2012"/>
      <sheetName val="Зар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сл. и рем. т-с"/>
      <sheetName val="Обсл. и рем. т-с (3)"/>
      <sheetName val="Обсл. и рем. т-с (2)"/>
      <sheetName val="Арм. т-с"/>
      <sheetName val="Обор. ЦТП"/>
      <sheetName val="т-сети"/>
      <sheetName val="Норм."/>
      <sheetName val="Лист1"/>
      <sheetName val="ЦТП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TEHSHEET"/>
      <sheetName val="REESTR_MO"/>
      <sheetName val="Титульны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."/>
      <sheetName val="май"/>
      <sheetName val="июнь"/>
      <sheetName val="июль"/>
      <sheetName val="август"/>
      <sheetName val="сент"/>
      <sheetName val="окт"/>
      <sheetName val="ноя"/>
      <sheetName val="дек"/>
      <sheetName val="Отп"/>
    </sheetNames>
    <sheetDataSet>
      <sheetData sheetId="0">
        <row r="2">
          <cell r="G2">
            <v>159</v>
          </cell>
        </row>
        <row r="23">
          <cell r="G23">
            <v>159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б"/>
      <sheetName val="Левб"/>
      <sheetName val="1"/>
      <sheetName val="Лист1"/>
      <sheetName val="Лист"/>
      <sheetName val="Отп"/>
      <sheetName val="Зар5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H35">
            <v>3</v>
          </cell>
        </row>
      </sheetData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  <sheetName val="1.10.96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ИТ-бюджет"/>
      <sheetName val="Financing"/>
      <sheetName val="ПРОГНОЗ_1"/>
      <sheetName val="Производство электроэнергии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- расчет Выр"/>
      <sheetName val="2014-2015 -Мень"/>
      <sheetName val="СТ-ТС.27 Гатчина"/>
      <sheetName val="по кальк Область"/>
      <sheetName val="4.6 смета (по элементам)"/>
      <sheetName val="4.6"/>
      <sheetName val="4.11 - Гатчина"/>
      <sheetName val="прибыль"/>
      <sheetName val="ЦЕНЫ"/>
      <sheetName val="Расшифровка эл_энергия"/>
      <sheetName val=" 4.8 Вода"/>
      <sheetName val="3.1"/>
      <sheetName val="4.1 Гатчина (2)"/>
      <sheetName val="4.2 Гатчина "/>
      <sheetName val="4.3 Гатчина"/>
      <sheetName val="Структура то и пол. нагр."/>
      <sheetName val="4.4 гатчина"/>
      <sheetName val="Топливо Гатчина"/>
      <sheetName val="топливо"/>
      <sheetName val="4.5"/>
      <sheetName val="цена угля-мазута"/>
      <sheetName val="4.12 Гатч.р-н"/>
      <sheetName val="4.12"/>
      <sheetName val="5.1"/>
      <sheetName val="5.1 пр"/>
      <sheetName val="5.1 пер"/>
      <sheetName val="5.1 тн"/>
      <sheetName val="5.2 пр"/>
      <sheetName val="5.2 пер"/>
      <sheetName val="5.2 тн"/>
      <sheetName val="5.3 "/>
      <sheetName val="5.3 пр"/>
      <sheetName val="5.3 пер"/>
      <sheetName val="5.3 тн"/>
      <sheetName val="5.4 "/>
      <sheetName val="5.4 пр"/>
      <sheetName val="5.4 пер"/>
      <sheetName val="5.4 тн"/>
      <sheetName val="5.5 пр"/>
      <sheetName val="5.5 пер"/>
      <sheetName val="5.5 тн"/>
      <sheetName val="5.6 пр"/>
      <sheetName val="5.6 пер"/>
      <sheetName val="5.6 тн"/>
      <sheetName val="5.7 пр"/>
      <sheetName val="5.7 пер"/>
      <sheetName val="5.7 тн"/>
      <sheetName val="5.9 пр"/>
      <sheetName val="5.9 пер"/>
      <sheetName val="5.9 тн"/>
      <sheetName val="перем ч 2013-2014"/>
      <sheetName val="6.1"/>
      <sheetName val="6.2 пер"/>
      <sheetName val="6.3"/>
      <sheetName val="6.4 вс"/>
      <sheetName val="6.5"/>
      <sheetName val="6.6 тн"/>
      <sheetName val="6.7"/>
      <sheetName val="6.8"/>
      <sheetName val="по кальк Область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128">
          <cell r="D128">
            <v>58129.604100000004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0">
          <cell r="C70">
            <v>25.626999999999999</v>
          </cell>
        </row>
      </sheetData>
      <sheetData sheetId="13">
        <row r="67">
          <cell r="C67">
            <v>111.637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20">
          <cell r="D20">
            <v>138280.69546189372</v>
          </cell>
        </row>
      </sheetData>
      <sheetData sheetId="48">
        <row r="20">
          <cell r="D20">
            <v>10497.966213389298</v>
          </cell>
        </row>
      </sheetData>
      <sheetData sheetId="49">
        <row r="20">
          <cell r="D20">
            <v>4926.8080529999997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>
        <row r="31">
          <cell r="F31">
            <v>5805.5434375964023</v>
          </cell>
        </row>
      </sheetData>
      <sheetData sheetId="55" refreshError="1"/>
      <sheetData sheetId="56" refreshError="1"/>
      <sheetData sheetId="57">
        <row r="8">
          <cell r="E8">
            <v>44.132393856875403</v>
          </cell>
        </row>
      </sheetData>
      <sheetData sheetId="58" refreshError="1"/>
      <sheetData sheetId="5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- расчет"/>
      <sheetName val="СТ-ТС.27Всеволожск"/>
      <sheetName val="по кальк Область"/>
      <sheetName val="4.6 смета (по элементам)"/>
      <sheetName val="4.6"/>
      <sheetName val="4.11 - Заневка"/>
      <sheetName val="прибыль"/>
      <sheetName val="ЦЕНЫ"/>
      <sheetName val="Расшифровка эл_энергия"/>
      <sheetName val="4.8 Вода"/>
      <sheetName val="3.1"/>
      <sheetName val="4.1 Всеволожск"/>
      <sheetName val="4.2 Всеволожск "/>
      <sheetName val="структура Заневка1"/>
      <sheetName val="4.3 Всеволожск"/>
      <sheetName val="4.4 Всеволожск"/>
      <sheetName val="Топливо Всеволожск"/>
      <sheetName val="топливо"/>
      <sheetName val="4.12 Всев.р-н"/>
      <sheetName val="4.12"/>
      <sheetName val="5.1"/>
      <sheetName val="5.1 пр (2)"/>
      <sheetName val="5.1 пер (2)"/>
      <sheetName val="5.1 тн (2)"/>
      <sheetName val="5.2 пр (2)"/>
      <sheetName val="5.2 пер (2)"/>
      <sheetName val="5.2 тн (2)"/>
      <sheetName val="5.3 "/>
      <sheetName val="5.3 пр (2)"/>
      <sheetName val="5.3 пер (2)"/>
      <sheetName val="5.3 тн (2)"/>
      <sheetName val="5.4 "/>
      <sheetName val="5.4 пр (2)"/>
      <sheetName val="5.4 пер (2)"/>
      <sheetName val="5.4 тн (2)"/>
      <sheetName val="5.9 "/>
      <sheetName val="5.9 пр (2)"/>
      <sheetName val="5.9 пер (2)"/>
      <sheetName val="5.9 тн (2)"/>
      <sheetName val="перем ч 2013-2014"/>
      <sheetName val="6.1 (2)"/>
      <sheetName val="6.2 пер (2)"/>
      <sheetName val="6.3 (2)"/>
      <sheetName val="6.4 вс (2)"/>
      <sheetName val="6.5 (2)"/>
      <sheetName val="6.6 тн (2)"/>
      <sheetName val="6.7 (2)"/>
      <sheetName val="6.8 (2)"/>
      <sheetName val="по кальк Область (2)"/>
      <sheetName val="Ответ сбыта на табл 4,3"/>
    </sheetNames>
    <sheetDataSet>
      <sheetData sheetId="0" refreshError="1"/>
      <sheetData sheetId="1"/>
      <sheetData sheetId="2" refreshError="1"/>
      <sheetData sheetId="3" refreshError="1"/>
      <sheetData sheetId="4">
        <row r="128">
          <cell r="D128">
            <v>12969.98754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0">
          <cell r="C70">
            <v>2.77</v>
          </cell>
        </row>
      </sheetData>
      <sheetData sheetId="12">
        <row r="67">
          <cell r="C67">
            <v>8.370000000000001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0">
          <cell r="D20">
            <v>25169.413416771647</v>
          </cell>
        </row>
      </sheetData>
      <sheetData sheetId="37">
        <row r="20">
          <cell r="D20">
            <v>662.54142824427947</v>
          </cell>
        </row>
      </sheetData>
      <sheetData sheetId="38">
        <row r="20">
          <cell r="D20">
            <v>205.46895487199998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>
        <row r="31">
          <cell r="F31">
            <v>9325.6154675147736</v>
          </cell>
        </row>
      </sheetData>
      <sheetData sheetId="44" refreshError="1"/>
      <sheetData sheetId="45" refreshError="1"/>
      <sheetData sheetId="46">
        <row r="8">
          <cell r="E8">
            <v>24.548262230824374</v>
          </cell>
        </row>
      </sheetData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ПРОГНОЗ_1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view="pageBreakPreview" zoomScale="70" zoomScaleNormal="70" zoomScaleSheetLayoutView="70" workbookViewId="0">
      <selection activeCell="D13" sqref="D13:I13"/>
    </sheetView>
  </sheetViews>
  <sheetFormatPr defaultColWidth="9.140625" defaultRowHeight="15.75" outlineLevelRow="1"/>
  <cols>
    <col min="1" max="1" width="8.7109375" style="1" customWidth="1"/>
    <col min="2" max="2" width="47" style="1" customWidth="1"/>
    <col min="3" max="3" width="12.28515625" style="2" customWidth="1"/>
    <col min="4" max="4" width="17.140625" style="1" customWidth="1"/>
    <col min="5" max="6" width="17.140625" style="1" hidden="1" customWidth="1"/>
    <col min="7" max="7" width="17.140625" style="1" customWidth="1"/>
    <col min="8" max="9" width="17.140625" style="1" hidden="1" customWidth="1"/>
    <col min="10" max="10" width="2.7109375" style="1" customWidth="1"/>
    <col min="11" max="16384" width="9.140625" style="1"/>
  </cols>
  <sheetData>
    <row r="1" spans="1:17">
      <c r="G1" s="3" t="s">
        <v>0</v>
      </c>
    </row>
    <row r="3" spans="1:17" s="5" customFormat="1" ht="18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58.9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.75">
      <c r="A5" s="6"/>
      <c r="B5" s="6"/>
      <c r="C5" s="6"/>
      <c r="D5" s="6"/>
      <c r="E5" s="6"/>
      <c r="F5" s="6"/>
      <c r="G5" s="6"/>
      <c r="H5" s="6"/>
      <c r="I5" s="6"/>
    </row>
    <row r="6" spans="1:17" ht="18.7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</row>
    <row r="7" spans="1:17" ht="18.75">
      <c r="A7" s="9" t="s">
        <v>4</v>
      </c>
      <c r="B7" s="9"/>
      <c r="C7" s="9"/>
      <c r="D7" s="9"/>
      <c r="E7" s="9"/>
      <c r="F7" s="9" t="s">
        <v>5</v>
      </c>
      <c r="G7" s="9"/>
      <c r="H7" s="9"/>
      <c r="I7" s="9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11" t="s">
        <v>6</v>
      </c>
      <c r="B9" s="11"/>
      <c r="C9" s="11"/>
      <c r="D9" s="11"/>
      <c r="E9" s="11"/>
      <c r="F9" s="11"/>
      <c r="G9" s="11"/>
      <c r="H9" s="11"/>
      <c r="I9" s="11"/>
    </row>
    <row r="10" spans="1:17">
      <c r="A10" s="12"/>
      <c r="B10" s="12"/>
      <c r="C10" s="12"/>
      <c r="D10" s="12"/>
    </row>
    <row r="11" spans="1:17" s="16" customFormat="1" ht="53.25" customHeight="1">
      <c r="A11" s="13" t="s">
        <v>7</v>
      </c>
      <c r="B11" s="13" t="s">
        <v>8</v>
      </c>
      <c r="C11" s="13" t="s">
        <v>9</v>
      </c>
      <c r="D11" s="14" t="s">
        <v>10</v>
      </c>
      <c r="E11" s="14"/>
      <c r="F11" s="14"/>
      <c r="G11" s="14" t="s">
        <v>11</v>
      </c>
      <c r="H11" s="14"/>
      <c r="I11" s="14"/>
      <c r="J11" s="15"/>
    </row>
    <row r="12" spans="1:17" ht="27" customHeight="1">
      <c r="A12" s="17"/>
      <c r="B12" s="17"/>
      <c r="C12" s="17"/>
      <c r="D12" s="18" t="s">
        <v>12</v>
      </c>
      <c r="E12" s="19">
        <v>2016</v>
      </c>
      <c r="F12" s="19">
        <v>2017</v>
      </c>
      <c r="G12" s="18" t="s">
        <v>12</v>
      </c>
      <c r="H12" s="19">
        <v>2016</v>
      </c>
      <c r="I12" s="19">
        <v>2017</v>
      </c>
      <c r="J12" s="20"/>
    </row>
    <row r="13" spans="1:17" ht="40.15" customHeight="1">
      <c r="A13" s="21">
        <v>1</v>
      </c>
      <c r="B13" s="22" t="s">
        <v>13</v>
      </c>
      <c r="C13" s="23"/>
      <c r="D13" s="24" t="s">
        <v>14</v>
      </c>
      <c r="E13" s="25"/>
      <c r="F13" s="25"/>
      <c r="G13" s="25"/>
      <c r="H13" s="25"/>
      <c r="I13" s="26"/>
      <c r="J13" s="20"/>
    </row>
    <row r="14" spans="1:17" ht="30">
      <c r="A14" s="21">
        <v>2</v>
      </c>
      <c r="B14" s="22" t="s">
        <v>15</v>
      </c>
      <c r="C14" s="21" t="s">
        <v>16</v>
      </c>
      <c r="D14" s="27">
        <f>'[1]6.4 вс'!I33</f>
        <v>1287.5672085425208</v>
      </c>
      <c r="E14" s="28"/>
      <c r="F14" s="28"/>
      <c r="G14" s="27">
        <f>'[1]6.7'!E9</f>
        <v>12.234355747146209</v>
      </c>
      <c r="H14" s="28"/>
      <c r="I14" s="28"/>
      <c r="J14" s="20"/>
    </row>
    <row r="15" spans="1:17">
      <c r="A15" s="21">
        <v>3</v>
      </c>
      <c r="B15" s="22" t="s">
        <v>17</v>
      </c>
      <c r="C15" s="21"/>
      <c r="D15" s="29" t="s">
        <v>4</v>
      </c>
      <c r="E15" s="30"/>
      <c r="F15" s="30"/>
      <c r="G15" s="30"/>
      <c r="H15" s="30"/>
      <c r="I15" s="31"/>
      <c r="J15" s="20"/>
    </row>
    <row r="16" spans="1:17" ht="45">
      <c r="A16" s="21">
        <v>4</v>
      </c>
      <c r="B16" s="22" t="s">
        <v>18</v>
      </c>
      <c r="C16" s="21"/>
      <c r="D16" s="27" t="s">
        <v>19</v>
      </c>
      <c r="E16" s="28" t="s">
        <v>19</v>
      </c>
      <c r="F16" s="28" t="s">
        <v>19</v>
      </c>
      <c r="G16" s="27" t="s">
        <v>19</v>
      </c>
      <c r="H16" s="28" t="s">
        <v>19</v>
      </c>
      <c r="I16" s="28" t="s">
        <v>19</v>
      </c>
      <c r="J16" s="20"/>
    </row>
    <row r="17" spans="1:10" ht="30">
      <c r="A17" s="21">
        <v>5</v>
      </c>
      <c r="B17" s="22" t="s">
        <v>20</v>
      </c>
      <c r="C17" s="21" t="s">
        <v>21</v>
      </c>
      <c r="D17" s="27">
        <f>'[1]5.9 пр'!E20+'[1]5.9 пер'!E20</f>
        <v>105803.26022756458</v>
      </c>
      <c r="E17" s="28"/>
      <c r="F17" s="28"/>
      <c r="G17" s="27">
        <f>'[1]5.9 тн'!E20</f>
        <v>6045.8148765000005</v>
      </c>
      <c r="H17" s="27"/>
      <c r="I17" s="27"/>
      <c r="J17" s="20"/>
    </row>
    <row r="18" spans="1:10" ht="30">
      <c r="A18" s="21">
        <v>6</v>
      </c>
      <c r="B18" s="22" t="s">
        <v>22</v>
      </c>
      <c r="C18" s="21" t="s">
        <v>23</v>
      </c>
      <c r="D18" s="27">
        <f>'[1]4.1_переделать в тыс'!C70/1000</f>
        <v>82.173000000000002</v>
      </c>
      <c r="E18" s="28"/>
      <c r="F18" s="28"/>
      <c r="G18" s="27">
        <f>'[1]4.2 _готово'!C66</f>
        <v>494.16699999999997</v>
      </c>
      <c r="H18" s="28"/>
      <c r="I18" s="28"/>
      <c r="J18" s="20"/>
    </row>
    <row r="19" spans="1:10" ht="75">
      <c r="A19" s="21">
        <v>7</v>
      </c>
      <c r="B19" s="22" t="s">
        <v>24</v>
      </c>
      <c r="C19" s="21" t="s">
        <v>21</v>
      </c>
      <c r="D19" s="27"/>
      <c r="E19" s="28" t="s">
        <v>19</v>
      </c>
      <c r="F19" s="28" t="s">
        <v>19</v>
      </c>
      <c r="G19" s="27" t="s">
        <v>19</v>
      </c>
      <c r="H19" s="28" t="s">
        <v>19</v>
      </c>
      <c r="I19" s="28" t="s">
        <v>19</v>
      </c>
      <c r="J19" s="20"/>
    </row>
    <row r="20" spans="1:10">
      <c r="A20" s="32"/>
      <c r="B20" s="33"/>
      <c r="C20" s="34"/>
      <c r="D20" s="33"/>
      <c r="E20" s="33"/>
      <c r="F20" s="33"/>
      <c r="G20" s="33"/>
      <c r="H20" s="33"/>
      <c r="I20" s="33"/>
    </row>
    <row r="21" spans="1:10" ht="49.5" hidden="1" customHeight="1" outlineLevel="1">
      <c r="A21" s="35" t="s">
        <v>25</v>
      </c>
      <c r="B21" s="35"/>
      <c r="C21" s="35"/>
      <c r="D21" s="35"/>
      <c r="E21" s="35"/>
      <c r="F21" s="35"/>
      <c r="G21" s="35"/>
      <c r="H21" s="35"/>
      <c r="I21" s="35"/>
    </row>
    <row r="22" spans="1:10" collapsed="1">
      <c r="A22" s="32"/>
      <c r="B22" s="33"/>
      <c r="C22" s="34"/>
      <c r="D22" s="33"/>
    </row>
    <row r="23" spans="1:10">
      <c r="C23" s="1"/>
      <c r="D23" s="36"/>
      <c r="E23" s="36"/>
      <c r="G23" s="36"/>
      <c r="H23" s="36"/>
      <c r="I23" s="36"/>
    </row>
    <row r="24" spans="1:10">
      <c r="D24" s="36"/>
      <c r="E24" s="36"/>
      <c r="F24" s="36"/>
    </row>
  </sheetData>
  <mergeCells count="15">
    <mergeCell ref="D13:I13"/>
    <mergeCell ref="D15:I15"/>
    <mergeCell ref="A21:I21"/>
    <mergeCell ref="A10:D10"/>
    <mergeCell ref="A11:A12"/>
    <mergeCell ref="B11:B12"/>
    <mergeCell ref="C11:C12"/>
    <mergeCell ref="D11:F11"/>
    <mergeCell ref="G11:I11"/>
    <mergeCell ref="A3:I3"/>
    <mergeCell ref="A4:I4"/>
    <mergeCell ref="A5:I5"/>
    <mergeCell ref="A6:I6"/>
    <mergeCell ref="A7:I7"/>
    <mergeCell ref="A9:I9"/>
  </mergeCells>
  <pageMargins left="0" right="0" top="0" bottom="0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view="pageBreakPreview" zoomScale="70" zoomScaleNormal="70" zoomScaleSheetLayoutView="70" workbookViewId="0">
      <selection activeCell="Z7" sqref="Z7"/>
    </sheetView>
  </sheetViews>
  <sheetFormatPr defaultColWidth="9.140625" defaultRowHeight="15.75" outlineLevelRow="1"/>
  <cols>
    <col min="1" max="1" width="8.7109375" style="1" customWidth="1"/>
    <col min="2" max="2" width="47" style="1" customWidth="1"/>
    <col min="3" max="3" width="12.28515625" style="2" customWidth="1"/>
    <col min="4" max="4" width="17.140625" style="1" customWidth="1"/>
    <col min="5" max="6" width="17.140625" style="1" hidden="1" customWidth="1"/>
    <col min="7" max="7" width="17.140625" style="1" customWidth="1"/>
    <col min="8" max="9" width="17.140625" style="1" hidden="1" customWidth="1"/>
    <col min="10" max="16384" width="9.140625" style="1"/>
  </cols>
  <sheetData>
    <row r="1" spans="1:17">
      <c r="G1" s="3" t="s">
        <v>0</v>
      </c>
    </row>
    <row r="3" spans="1:17" s="5" customFormat="1" ht="18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43.9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.75">
      <c r="A5" s="6"/>
      <c r="B5" s="6"/>
      <c r="C5" s="6"/>
      <c r="D5" s="6"/>
      <c r="E5" s="6"/>
      <c r="F5" s="6"/>
      <c r="G5" s="6"/>
      <c r="H5" s="6"/>
      <c r="I5" s="6"/>
    </row>
    <row r="6" spans="1:17" ht="38.450000000000003" customHeight="1">
      <c r="A6" s="37" t="s">
        <v>26</v>
      </c>
      <c r="B6" s="37"/>
      <c r="C6" s="37"/>
      <c r="D6" s="37"/>
      <c r="E6" s="37"/>
      <c r="F6" s="37"/>
      <c r="G6" s="37"/>
      <c r="H6" s="37"/>
      <c r="I6" s="37"/>
      <c r="J6" s="8"/>
      <c r="K6" s="8"/>
      <c r="L6" s="8"/>
      <c r="M6" s="8"/>
      <c r="N6" s="8"/>
      <c r="O6" s="8"/>
      <c r="P6" s="8"/>
      <c r="Q6" s="8"/>
    </row>
    <row r="7" spans="1:17" ht="18.75">
      <c r="A7" s="9" t="s">
        <v>27</v>
      </c>
      <c r="B7" s="9"/>
      <c r="C7" s="9"/>
      <c r="D7" s="9"/>
      <c r="E7" s="9"/>
      <c r="F7" s="9" t="s">
        <v>5</v>
      </c>
      <c r="G7" s="9"/>
      <c r="H7" s="9"/>
      <c r="I7" s="9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11" t="s">
        <v>6</v>
      </c>
      <c r="B9" s="11"/>
      <c r="C9" s="11"/>
      <c r="D9" s="11"/>
      <c r="E9" s="11"/>
      <c r="F9" s="11"/>
      <c r="G9" s="11"/>
      <c r="H9" s="11"/>
      <c r="I9" s="11"/>
    </row>
    <row r="10" spans="1:17">
      <c r="A10" s="12"/>
      <c r="B10" s="12"/>
      <c r="C10" s="12"/>
      <c r="D10" s="12"/>
    </row>
    <row r="11" spans="1:17" s="16" customFormat="1" ht="66.75" customHeight="1">
      <c r="A11" s="13" t="s">
        <v>7</v>
      </c>
      <c r="B11" s="13" t="s">
        <v>8</v>
      </c>
      <c r="C11" s="13" t="s">
        <v>9</v>
      </c>
      <c r="D11" s="14" t="s">
        <v>10</v>
      </c>
      <c r="E11" s="14"/>
      <c r="F11" s="14"/>
      <c r="G11" s="14" t="s">
        <v>11</v>
      </c>
      <c r="H11" s="14"/>
      <c r="I11" s="14"/>
      <c r="J11" s="15"/>
    </row>
    <row r="12" spans="1:17" ht="52.5" customHeight="1">
      <c r="A12" s="17"/>
      <c r="B12" s="17"/>
      <c r="C12" s="17"/>
      <c r="D12" s="18" t="s">
        <v>12</v>
      </c>
      <c r="E12" s="19">
        <v>2016</v>
      </c>
      <c r="F12" s="19">
        <v>2017</v>
      </c>
      <c r="G12" s="18" t="s">
        <v>12</v>
      </c>
      <c r="H12" s="19">
        <v>2016</v>
      </c>
      <c r="I12" s="19">
        <v>2017</v>
      </c>
      <c r="J12" s="20"/>
    </row>
    <row r="13" spans="1:17" ht="40.15" customHeight="1">
      <c r="A13" s="21">
        <v>1</v>
      </c>
      <c r="B13" s="22" t="s">
        <v>13</v>
      </c>
      <c r="C13" s="23"/>
      <c r="D13" s="24" t="s">
        <v>14</v>
      </c>
      <c r="E13" s="25"/>
      <c r="F13" s="25"/>
      <c r="G13" s="25"/>
      <c r="H13" s="25"/>
      <c r="I13" s="26"/>
      <c r="J13" s="20"/>
    </row>
    <row r="14" spans="1:17" ht="30">
      <c r="A14" s="21">
        <v>2</v>
      </c>
      <c r="B14" s="22" t="s">
        <v>15</v>
      </c>
      <c r="C14" s="21" t="s">
        <v>16</v>
      </c>
      <c r="D14" s="27">
        <f>'[68]6.4 вс'!F31</f>
        <v>5805.5434375964023</v>
      </c>
      <c r="E14" s="28"/>
      <c r="F14" s="28"/>
      <c r="G14" s="27">
        <f>'[68]6.7'!E8</f>
        <v>44.132393856875403</v>
      </c>
      <c r="H14" s="28"/>
      <c r="I14" s="28"/>
      <c r="J14" s="20"/>
    </row>
    <row r="15" spans="1:17">
      <c r="A15" s="21">
        <v>3</v>
      </c>
      <c r="B15" s="22" t="s">
        <v>17</v>
      </c>
      <c r="C15" s="21"/>
      <c r="D15" s="29" t="s">
        <v>4</v>
      </c>
      <c r="E15" s="30"/>
      <c r="F15" s="30"/>
      <c r="G15" s="30"/>
      <c r="H15" s="30"/>
      <c r="I15" s="31"/>
      <c r="J15" s="20"/>
    </row>
    <row r="16" spans="1:17" ht="45">
      <c r="A16" s="21">
        <v>4</v>
      </c>
      <c r="B16" s="22" t="s">
        <v>18</v>
      </c>
      <c r="C16" s="21"/>
      <c r="D16" s="27" t="s">
        <v>19</v>
      </c>
      <c r="E16" s="28" t="s">
        <v>19</v>
      </c>
      <c r="F16" s="28" t="s">
        <v>19</v>
      </c>
      <c r="G16" s="27" t="s">
        <v>19</v>
      </c>
      <c r="H16" s="28" t="s">
        <v>19</v>
      </c>
      <c r="I16" s="28" t="s">
        <v>19</v>
      </c>
      <c r="J16" s="20"/>
    </row>
    <row r="17" spans="1:10" ht="30">
      <c r="A17" s="21">
        <v>5</v>
      </c>
      <c r="B17" s="22" t="s">
        <v>20</v>
      </c>
      <c r="C17" s="21" t="s">
        <v>21</v>
      </c>
      <c r="D17" s="27">
        <f>'[68]5.9 пр'!D20+'[68]5.9 пер'!D20</f>
        <v>148778.66167528302</v>
      </c>
      <c r="E17" s="28"/>
      <c r="F17" s="28"/>
      <c r="G17" s="27">
        <f>'[68]5.9 тн'!D20</f>
        <v>4926.8080529999997</v>
      </c>
      <c r="H17" s="27"/>
      <c r="I17" s="27"/>
      <c r="J17" s="20"/>
    </row>
    <row r="18" spans="1:10" ht="30">
      <c r="A18" s="21">
        <v>6</v>
      </c>
      <c r="B18" s="22" t="s">
        <v>22</v>
      </c>
      <c r="C18" s="21" t="s">
        <v>23</v>
      </c>
      <c r="D18" s="27">
        <f>'[68]4.1 Гатчина (2)'!C70</f>
        <v>25.626999999999999</v>
      </c>
      <c r="E18" s="28"/>
      <c r="F18" s="28"/>
      <c r="G18" s="27">
        <f>'[68]4.2 Гатчина '!C67</f>
        <v>111.637</v>
      </c>
      <c r="H18" s="28"/>
      <c r="I18" s="28"/>
      <c r="J18" s="20"/>
    </row>
    <row r="19" spans="1:10" ht="75">
      <c r="A19" s="21">
        <v>7</v>
      </c>
      <c r="B19" s="22" t="s">
        <v>24</v>
      </c>
      <c r="C19" s="21" t="s">
        <v>21</v>
      </c>
      <c r="D19" s="27">
        <f>'[68]4.6'!D128</f>
        <v>58129.604100000004</v>
      </c>
      <c r="E19" s="28" t="s">
        <v>19</v>
      </c>
      <c r="F19" s="28" t="s">
        <v>19</v>
      </c>
      <c r="G19" s="27" t="s">
        <v>19</v>
      </c>
      <c r="H19" s="28" t="s">
        <v>19</v>
      </c>
      <c r="I19" s="28" t="s">
        <v>19</v>
      </c>
      <c r="J19" s="20"/>
    </row>
    <row r="20" spans="1:10">
      <c r="A20" s="32"/>
      <c r="B20" s="33"/>
      <c r="C20" s="34"/>
      <c r="D20" s="33"/>
      <c r="E20" s="33"/>
      <c r="F20" s="33"/>
      <c r="G20" s="33"/>
      <c r="H20" s="33"/>
      <c r="I20" s="33"/>
    </row>
    <row r="21" spans="1:10" ht="49.5" hidden="1" customHeight="1" outlineLevel="1">
      <c r="A21" s="35" t="s">
        <v>25</v>
      </c>
      <c r="B21" s="35"/>
      <c r="C21" s="35"/>
      <c r="D21" s="35"/>
      <c r="E21" s="35"/>
      <c r="F21" s="35"/>
      <c r="G21" s="35"/>
      <c r="H21" s="35"/>
      <c r="I21" s="35"/>
    </row>
    <row r="22" spans="1:10" collapsed="1">
      <c r="A22" s="32"/>
      <c r="B22" s="33"/>
      <c r="C22" s="34"/>
      <c r="D22" s="33"/>
    </row>
    <row r="23" spans="1:10">
      <c r="C23" s="1"/>
      <c r="D23" s="36"/>
      <c r="E23" s="36"/>
      <c r="G23" s="36"/>
      <c r="H23" s="36"/>
      <c r="I23" s="36"/>
    </row>
    <row r="24" spans="1:10">
      <c r="D24" s="36"/>
      <c r="E24" s="36"/>
      <c r="F24" s="36"/>
    </row>
  </sheetData>
  <mergeCells count="15">
    <mergeCell ref="D13:I13"/>
    <mergeCell ref="D15:I15"/>
    <mergeCell ref="A21:I21"/>
    <mergeCell ref="A10:D10"/>
    <mergeCell ref="A11:A12"/>
    <mergeCell ref="B11:B12"/>
    <mergeCell ref="C11:C12"/>
    <mergeCell ref="D11:F11"/>
    <mergeCell ref="G11:I11"/>
    <mergeCell ref="A3:I3"/>
    <mergeCell ref="A4:I4"/>
    <mergeCell ref="A5:I5"/>
    <mergeCell ref="A6:I6"/>
    <mergeCell ref="A7:I7"/>
    <mergeCell ref="A9:I9"/>
  </mergeCells>
  <pageMargins left="0" right="0" top="0" bottom="0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tabSelected="1" view="pageBreakPreview" zoomScale="70" zoomScaleNormal="70" zoomScaleSheetLayoutView="70" workbookViewId="0">
      <selection activeCell="M17" sqref="M17"/>
    </sheetView>
  </sheetViews>
  <sheetFormatPr defaultColWidth="9.140625" defaultRowHeight="15.75" outlineLevelRow="1"/>
  <cols>
    <col min="1" max="1" width="8.7109375" style="1" customWidth="1"/>
    <col min="2" max="2" width="47" style="1" customWidth="1"/>
    <col min="3" max="3" width="12.28515625" style="2" customWidth="1"/>
    <col min="4" max="4" width="17.140625" style="1" customWidth="1"/>
    <col min="5" max="6" width="17.140625" style="1" hidden="1" customWidth="1"/>
    <col min="7" max="7" width="17.140625" style="1" customWidth="1"/>
    <col min="8" max="9" width="17.140625" style="1" hidden="1" customWidth="1"/>
    <col min="10" max="16384" width="9.140625" style="1"/>
  </cols>
  <sheetData>
    <row r="1" spans="1:17">
      <c r="G1" s="3" t="s">
        <v>0</v>
      </c>
    </row>
    <row r="3" spans="1:17" s="5" customFormat="1" ht="18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41.45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.75">
      <c r="A5" s="6"/>
      <c r="B5" s="6"/>
      <c r="C5" s="6"/>
      <c r="D5" s="6"/>
      <c r="E5" s="6"/>
      <c r="F5" s="6"/>
      <c r="G5" s="6"/>
      <c r="H5" s="6"/>
      <c r="I5" s="6"/>
    </row>
    <row r="6" spans="1:17" ht="18.75" customHeight="1">
      <c r="A6" s="38" t="s">
        <v>28</v>
      </c>
      <c r="B6" s="38"/>
      <c r="C6" s="38"/>
      <c r="D6" s="38"/>
      <c r="E6" s="38"/>
      <c r="F6" s="38"/>
      <c r="G6" s="38"/>
      <c r="H6" s="38"/>
      <c r="I6" s="38"/>
      <c r="J6" s="8"/>
      <c r="K6" s="8"/>
      <c r="L6" s="8"/>
      <c r="M6" s="8"/>
      <c r="N6" s="8"/>
      <c r="O6" s="8"/>
      <c r="P6" s="8"/>
      <c r="Q6" s="8"/>
    </row>
    <row r="7" spans="1:17" ht="18.75">
      <c r="A7" s="9" t="s">
        <v>29</v>
      </c>
      <c r="B7" s="9"/>
      <c r="C7" s="9"/>
      <c r="D7" s="9"/>
      <c r="E7" s="9"/>
      <c r="F7" s="9" t="s">
        <v>5</v>
      </c>
      <c r="G7" s="9"/>
      <c r="H7" s="9"/>
      <c r="I7" s="9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11" t="s">
        <v>6</v>
      </c>
      <c r="B9" s="11"/>
      <c r="C9" s="11"/>
      <c r="D9" s="11"/>
      <c r="E9" s="11"/>
      <c r="F9" s="11"/>
      <c r="G9" s="11"/>
      <c r="H9" s="11"/>
      <c r="I9" s="11"/>
    </row>
    <row r="10" spans="1:17">
      <c r="A10" s="12"/>
      <c r="B10" s="12"/>
      <c r="C10" s="12"/>
      <c r="D10" s="12"/>
    </row>
    <row r="11" spans="1:17" s="16" customFormat="1" ht="62.25" customHeight="1">
      <c r="A11" s="14" t="s">
        <v>7</v>
      </c>
      <c r="B11" s="14" t="s">
        <v>8</v>
      </c>
      <c r="C11" s="14" t="s">
        <v>9</v>
      </c>
      <c r="D11" s="14" t="s">
        <v>10</v>
      </c>
      <c r="E11" s="14"/>
      <c r="F11" s="14"/>
      <c r="G11" s="14" t="s">
        <v>11</v>
      </c>
      <c r="H11" s="14"/>
      <c r="I11" s="14"/>
      <c r="J11" s="15"/>
    </row>
    <row r="12" spans="1:17">
      <c r="A12" s="14"/>
      <c r="B12" s="14"/>
      <c r="C12" s="14"/>
      <c r="D12" s="18" t="s">
        <v>12</v>
      </c>
      <c r="E12" s="19">
        <v>2016</v>
      </c>
      <c r="F12" s="19">
        <v>2017</v>
      </c>
      <c r="G12" s="18" t="s">
        <v>12</v>
      </c>
      <c r="H12" s="19">
        <v>2016</v>
      </c>
      <c r="I12" s="19">
        <v>2017</v>
      </c>
      <c r="J12" s="20"/>
    </row>
    <row r="13" spans="1:17" ht="43.9" customHeight="1">
      <c r="A13" s="21">
        <v>1</v>
      </c>
      <c r="B13" s="22" t="s">
        <v>13</v>
      </c>
      <c r="C13" s="21"/>
      <c r="D13" s="39" t="s">
        <v>30</v>
      </c>
      <c r="E13" s="39"/>
      <c r="F13" s="39"/>
      <c r="G13" s="39"/>
      <c r="H13" s="39"/>
      <c r="I13" s="39"/>
      <c r="J13" s="20"/>
    </row>
    <row r="14" spans="1:17" ht="30">
      <c r="A14" s="21">
        <v>2</v>
      </c>
      <c r="B14" s="22" t="s">
        <v>15</v>
      </c>
      <c r="C14" s="21" t="s">
        <v>16</v>
      </c>
      <c r="D14" s="27">
        <f>'[69]6.4 вс (2)'!F31</f>
        <v>9325.6154675147736</v>
      </c>
      <c r="E14" s="28"/>
      <c r="F14" s="28"/>
      <c r="G14" s="27">
        <f>'[69]6.7 (2)'!E8</f>
        <v>24.548262230824374</v>
      </c>
      <c r="H14" s="27"/>
      <c r="I14" s="27"/>
      <c r="J14" s="20"/>
    </row>
    <row r="15" spans="1:17">
      <c r="A15" s="21">
        <v>3</v>
      </c>
      <c r="B15" s="22" t="s">
        <v>17</v>
      </c>
      <c r="C15" s="21"/>
      <c r="D15" s="40" t="s">
        <v>4</v>
      </c>
      <c r="E15" s="40"/>
      <c r="F15" s="40"/>
      <c r="G15" s="40"/>
      <c r="H15" s="40"/>
      <c r="I15" s="40"/>
      <c r="J15" s="20"/>
    </row>
    <row r="16" spans="1:17" ht="45">
      <c r="A16" s="21">
        <v>4</v>
      </c>
      <c r="B16" s="22" t="s">
        <v>18</v>
      </c>
      <c r="C16" s="21"/>
      <c r="D16" s="27" t="s">
        <v>19</v>
      </c>
      <c r="E16" s="28" t="s">
        <v>19</v>
      </c>
      <c r="F16" s="28" t="s">
        <v>19</v>
      </c>
      <c r="G16" s="27" t="s">
        <v>19</v>
      </c>
      <c r="H16" s="28" t="s">
        <v>19</v>
      </c>
      <c r="I16" s="28" t="s">
        <v>19</v>
      </c>
      <c r="J16" s="20"/>
    </row>
    <row r="17" spans="1:10" ht="30">
      <c r="A17" s="21">
        <v>5</v>
      </c>
      <c r="B17" s="22" t="s">
        <v>20</v>
      </c>
      <c r="C17" s="21" t="s">
        <v>21</v>
      </c>
      <c r="D17" s="27">
        <f>'[69]5.9 пр (2)'!D20+'[69]5.9 пер (2)'!D20</f>
        <v>25831.954845015927</v>
      </c>
      <c r="E17" s="28"/>
      <c r="F17" s="28"/>
      <c r="G17" s="27">
        <f>'[69]5.9 тн (2)'!D20</f>
        <v>205.46895487199998</v>
      </c>
      <c r="H17" s="27"/>
      <c r="I17" s="27"/>
      <c r="J17" s="20"/>
    </row>
    <row r="18" spans="1:10" ht="30">
      <c r="A18" s="21">
        <v>6</v>
      </c>
      <c r="B18" s="22" t="s">
        <v>22</v>
      </c>
      <c r="C18" s="21" t="s">
        <v>23</v>
      </c>
      <c r="D18" s="27">
        <f>'[69]4.1 Всеволожск'!C70</f>
        <v>2.77</v>
      </c>
      <c r="E18" s="28"/>
      <c r="F18" s="28"/>
      <c r="G18" s="27">
        <f>'[69]4.2 Всеволожск '!C67</f>
        <v>8.370000000000001</v>
      </c>
      <c r="H18" s="28"/>
      <c r="I18" s="28"/>
      <c r="J18" s="20"/>
    </row>
    <row r="19" spans="1:10" ht="75">
      <c r="A19" s="21">
        <v>7</v>
      </c>
      <c r="B19" s="22" t="s">
        <v>24</v>
      </c>
      <c r="C19" s="21" t="s">
        <v>21</v>
      </c>
      <c r="D19" s="27">
        <f>'[69]4.6'!D128</f>
        <v>12969.98754</v>
      </c>
      <c r="E19" s="28"/>
      <c r="F19" s="28"/>
      <c r="G19" s="27" t="s">
        <v>19</v>
      </c>
      <c r="H19" s="28" t="s">
        <v>19</v>
      </c>
      <c r="I19" s="28" t="s">
        <v>19</v>
      </c>
      <c r="J19" s="20"/>
    </row>
    <row r="20" spans="1:10">
      <c r="A20" s="32"/>
      <c r="B20" s="33"/>
      <c r="C20" s="34"/>
      <c r="D20" s="41"/>
      <c r="E20" s="41"/>
      <c r="F20" s="41"/>
      <c r="G20" s="41"/>
      <c r="H20" s="41"/>
      <c r="I20" s="41"/>
    </row>
    <row r="21" spans="1:10" ht="49.5" hidden="1" customHeight="1" outlineLevel="1">
      <c r="A21" s="35" t="s">
        <v>25</v>
      </c>
      <c r="B21" s="35"/>
      <c r="C21" s="35"/>
      <c r="D21" s="35"/>
      <c r="E21" s="35"/>
      <c r="F21" s="35"/>
      <c r="G21" s="35"/>
      <c r="H21" s="35"/>
      <c r="I21" s="35"/>
    </row>
    <row r="22" spans="1:10" collapsed="1">
      <c r="A22" s="32"/>
      <c r="B22" s="33"/>
      <c r="C22" s="34"/>
      <c r="D22" s="33"/>
    </row>
    <row r="23" spans="1:10">
      <c r="C23" s="1"/>
      <c r="D23" s="36"/>
      <c r="E23" s="36"/>
      <c r="G23" s="36"/>
      <c r="H23" s="36"/>
      <c r="I23" s="36"/>
    </row>
    <row r="24" spans="1:10">
      <c r="D24" s="36"/>
      <c r="E24" s="36"/>
      <c r="F24" s="36"/>
    </row>
  </sheetData>
  <mergeCells count="15">
    <mergeCell ref="D13:I13"/>
    <mergeCell ref="D15:I15"/>
    <mergeCell ref="A21:I21"/>
    <mergeCell ref="A10:D10"/>
    <mergeCell ref="A11:A12"/>
    <mergeCell ref="B11:B12"/>
    <mergeCell ref="C11:C12"/>
    <mergeCell ref="D11:F11"/>
    <mergeCell ref="G11:I11"/>
    <mergeCell ref="A3:I3"/>
    <mergeCell ref="A4:I4"/>
    <mergeCell ref="A5:I5"/>
    <mergeCell ref="A6:I6"/>
    <mergeCell ref="A7:I7"/>
    <mergeCell ref="A9:I9"/>
  </mergeCells>
  <pageMargins left="0" right="0" top="0" bottom="0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СТ-ТС.27Тосно</vt:lpstr>
      <vt:lpstr>СТ-ТС.27 Гатчина</vt:lpstr>
      <vt:lpstr>СТ-ТС.27Всеволожск</vt:lpstr>
      <vt:lpstr>'СТ-ТС.27 Гатчина'!sub_2002</vt:lpstr>
      <vt:lpstr>'СТ-ТС.27Всеволожск'!sub_2002</vt:lpstr>
      <vt:lpstr>'СТ-ТС.27Тосно'!sub_2002</vt:lpstr>
      <vt:lpstr>'СТ-ТС.27 Гатчина'!sub_2027</vt:lpstr>
      <vt:lpstr>'СТ-ТС.27Всеволожск'!sub_2027</vt:lpstr>
      <vt:lpstr>'СТ-ТС.27Тосно'!sub_2027</vt:lpstr>
      <vt:lpstr>'СТ-ТС.27 Гатчина'!Область_печати</vt:lpstr>
      <vt:lpstr>'СТ-ТС.27Всеволожск'!Область_печати</vt:lpstr>
      <vt:lpstr>'СТ-ТС.27Тосно'!Область_печати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dcterms:created xsi:type="dcterms:W3CDTF">2014-11-24T13:14:01Z</dcterms:created>
  <dcterms:modified xsi:type="dcterms:W3CDTF">2014-11-24T13:20:15Z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